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3"/>
  <workbookPr/>
  <mc:AlternateContent xmlns:mc="http://schemas.openxmlformats.org/markup-compatibility/2006">
    <mc:Choice Requires="x15">
      <x15ac:absPath xmlns:x15ac="http://schemas.microsoft.com/office/spreadsheetml/2010/11/ac" url="\\10.51.27.32\Fondo_Transicion_Xusta\PROYECTOS SINGULARES_CONVOCATORIA 2025\Modelos documentación disponibles web Inega\"/>
    </mc:Choice>
  </mc:AlternateContent>
  <xr:revisionPtr revIDLastSave="0" documentId="13_ncr:1_{F0302CE2-15AD-4529-8DEE-5431EEA94A84}" xr6:coauthVersionLast="36" xr6:coauthVersionMax="36" xr10:uidLastSave="{00000000-0000-0000-0000-000000000000}"/>
  <bookViews>
    <workbookView xWindow="0" yWindow="0" windowWidth="28800" windowHeight="11505" tabRatio="500" activeTab="1" xr2:uid="{00000000-000D-0000-FFFF-FFFF00000000}"/>
  </bookViews>
  <sheets>
    <sheet name="Justificación " sheetId="1" r:id="rId1"/>
    <sheet name="Ahorro energético" sheetId="2" r:id="rId2"/>
  </sheets>
  <calcPr calcId="191029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N19" i="2" l="1"/>
  <c r="F19" i="2"/>
  <c r="P18" i="2"/>
  <c r="O18" i="2"/>
  <c r="H18" i="2"/>
  <c r="G18" i="2"/>
  <c r="P17" i="2"/>
  <c r="O17" i="2"/>
  <c r="H17" i="2"/>
  <c r="G17" i="2"/>
  <c r="P16" i="2"/>
  <c r="O16" i="2"/>
  <c r="H16" i="2"/>
  <c r="G16" i="2"/>
  <c r="P15" i="2"/>
  <c r="O15" i="2"/>
  <c r="H15" i="2"/>
  <c r="G15" i="2"/>
  <c r="P14" i="2"/>
  <c r="O14" i="2"/>
  <c r="H14" i="2"/>
  <c r="G14" i="2"/>
  <c r="P13" i="2"/>
  <c r="P19" i="2" s="1"/>
  <c r="O13" i="2"/>
  <c r="O19" i="2" s="1"/>
  <c r="H13" i="2"/>
  <c r="H19" i="2" s="1"/>
  <c r="G13" i="2"/>
  <c r="G19" i="2" s="1"/>
  <c r="F10" i="2"/>
  <c r="F20" i="2" s="1"/>
  <c r="P9" i="2"/>
  <c r="O9" i="2"/>
  <c r="H9" i="2"/>
  <c r="G9" i="2"/>
  <c r="P8" i="2"/>
  <c r="O8" i="2"/>
  <c r="H8" i="2"/>
  <c r="G8" i="2"/>
  <c r="P7" i="2"/>
  <c r="O7" i="2"/>
  <c r="H7" i="2"/>
  <c r="G7" i="2"/>
  <c r="P6" i="2"/>
  <c r="O6" i="2"/>
  <c r="H6" i="2"/>
  <c r="G6" i="2"/>
  <c r="P5" i="2"/>
  <c r="O5" i="2"/>
  <c r="H5" i="2"/>
  <c r="G5" i="2"/>
  <c r="P4" i="2"/>
  <c r="P10" i="2" s="1"/>
  <c r="O4" i="2"/>
  <c r="O10" i="2" s="1"/>
  <c r="O20" i="2" s="1"/>
  <c r="H4" i="2"/>
  <c r="G4" i="2"/>
  <c r="G10" i="2" s="1"/>
  <c r="D47" i="1"/>
  <c r="D30" i="1"/>
  <c r="C12" i="1"/>
  <c r="H10" i="2" l="1"/>
  <c r="L23" i="2" s="1"/>
  <c r="M23" i="2" s="1"/>
  <c r="P20" i="2"/>
  <c r="L22" i="2"/>
  <c r="M22" i="2" s="1"/>
  <c r="G20" i="2"/>
  <c r="H20" i="2" l="1"/>
  <c r="N10" i="2"/>
  <c r="N20" i="2" s="1"/>
  <c r="L21" i="2" l="1"/>
  <c r="M21" i="2" s="1"/>
</calcChain>
</file>

<file path=xl/sharedStrings.xml><?xml version="1.0" encoding="utf-8"?>
<sst xmlns="http://schemas.openxmlformats.org/spreadsheetml/2006/main" count="94" uniqueCount="53">
  <si>
    <t>JUSTIFICACIÓN DEL CONSUMO ENERGÉTICO ANUAL DEL CENTRO DE TRABAJO</t>
  </si>
  <si>
    <t xml:space="preserve">Expediente: </t>
  </si>
  <si>
    <t>IN421J</t>
  </si>
  <si>
    <t>Beneficiario:</t>
  </si>
  <si>
    <t>Nombre del proyecto:</t>
  </si>
  <si>
    <t>Consumo energético anual de energía final en kWh</t>
  </si>
  <si>
    <t>Eléctrico</t>
  </si>
  <si>
    <t>     </t>
  </si>
  <si>
    <t>Combustible</t>
  </si>
  <si>
    <t>TOTAL</t>
  </si>
  <si>
    <t>Número factura</t>
  </si>
  <si>
    <t>Período de facturación</t>
  </si>
  <si>
    <t>Energía final</t>
  </si>
  <si>
    <t>Fecha inicial</t>
  </si>
  <si>
    <t>Fecha final</t>
  </si>
  <si>
    <t xml:space="preserve"> (kWh)</t>
  </si>
  <si>
    <t>Energía (2)</t>
  </si>
  <si>
    <t>(kWh)</t>
  </si>
  <si>
    <t>"(1) Indique el nombre del combustible. Llene una tabla para cada combustible distinto que utilice la empresa. Añada las filas que sean necesarias</t>
  </si>
  <si>
    <t>"(2) Indique la unidad utilizada en la facturación por ejemplo: toneladas de fuel, kWh gas natural,  litros de gasóleo, …</t>
  </si>
  <si>
    <t xml:space="preserve">Situación de partida del proceso afectado (antes de la actuación) </t>
  </si>
  <si>
    <t xml:space="preserve">Situación final del proceso afectado (tras la actuación) </t>
  </si>
  <si>
    <t>Equipos térmicos</t>
  </si>
  <si>
    <t>Equipo, marca, modelo</t>
  </si>
  <si>
    <t>Potencia térmica (kW)</t>
  </si>
  <si>
    <t>Rendimiento (1)</t>
  </si>
  <si>
    <t>Consumo E.F. (MWh/año) (2)</t>
  </si>
  <si>
    <t>Consumo E.P. (MWh/año) (3)</t>
  </si>
  <si>
    <t>Emisiones CO2 (t/año) (3)</t>
  </si>
  <si>
    <t>Total consumo térmico:</t>
  </si>
  <si>
    <t>Equipos eléctricos</t>
  </si>
  <si>
    <t>Potencia eléctrica (kW)</t>
  </si>
  <si>
    <t>Total consumo eléctrico</t>
  </si>
  <si>
    <t>CONSUMO TOTAL</t>
  </si>
  <si>
    <t>Ahorro Energía Final (E.F.) MWh/año</t>
  </si>
  <si>
    <t>Ahorro Y.</t>
  </si>
  <si>
    <t>Ahorro Energía Primaria (E.P.) MWh/año</t>
  </si>
  <si>
    <t>Ahorro emisiones CO2 (t/año)</t>
  </si>
  <si>
    <t>(1) Rendimiento: Indicar para calderas su rendimiento energético, para bombas de calor el COP y el SPF respectivamente separados por un guión, para equipos de refrigeración el EER y para otros equipos en general el consumo energético específico (consumo por unidad de producto indicando en este caso las unidades)</t>
  </si>
  <si>
    <t>(2) Los consumos de Energía Final antes y después de la actuación deben ser coherentes con la justificación de ahorro energético recogida en la Memoria técnica. Indique los valores con dos decimales.</t>
  </si>
  <si>
    <t>(3) Para el paso de Energía Final (E.F.) a Energía Primaria (E.P.) y para emisiones de CO2 utilice los siguientes coeficientes de paso derivados del Documento Reconocido del RITE denominado "Factores de emisión de CO2 y Coeficientes de paso a energía primaria de diferentes fuentes de energía final consumida en el sector de edificios de España". Indique los valores con dos decimales.</t>
  </si>
  <si>
    <t>Factores de conversión de energía final a primaria y factores de emisión de CO2</t>
  </si>
  <si>
    <t>MWh EP/MWh EF</t>
  </si>
  <si>
    <t>t CO2/MWh EF</t>
  </si>
  <si>
    <t>Electricidad convencional peninsular</t>
  </si>
  <si>
    <t>Gasóleo y fuel</t>
  </si>
  <si>
    <t>GLP</t>
  </si>
  <si>
    <t>Gas natural</t>
  </si>
  <si>
    <t>Carbón</t>
  </si>
  <si>
    <t>Biomasa no densificada</t>
  </si>
  <si>
    <t>Biomasa densificada (pelets)</t>
  </si>
  <si>
    <t>RELACIÓN DE FACTURAS DE ELECTRICIDAD AÑO 2024</t>
  </si>
  <si>
    <t>RELACIÓN DE FACTURAS DE COMBUSTIBLE AÑO 2024 (1)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</si>
</sst>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\ %"/>
  </numFmts>
  <fonts count="17">
    <font>
      <sz val="11"/>
      <color rgb="FF000000"/>
      <name val="Calibri"/>
      <family val="2"/>
      <charset val="1"/>
    </font>
    <font>
      <b/>
      <sz val="10"/>
      <color rgb="FF000000"/>
      <name val="Xunta Sans"/>
      <family val="3"/>
      <charset val="1"/>
    </font>
    <font>
      <sz val="9"/>
      <color rgb="FF000000"/>
      <name val="Xunta Sans"/>
      <charset val="1"/>
    </font>
    <font>
      <b/>
      <sz val="11"/>
      <color rgb="FF000000"/>
      <name val="Calibri"/>
      <family val="2"/>
      <charset val="1"/>
    </font>
    <font>
      <b/>
      <sz val="10"/>
      <name val="Xunta Sans"/>
      <family val="3"/>
      <charset val="1"/>
    </font>
    <font>
      <b/>
      <sz val="10"/>
      <name val="Arial"/>
      <family val="2"/>
      <charset val="1"/>
    </font>
    <font>
      <sz val="10"/>
      <name val="Arial"/>
      <family val="2"/>
      <charset val="1"/>
    </font>
    <font>
      <b/>
      <sz val="8"/>
      <name val="Xunta Sans"/>
      <family val="3"/>
      <charset val="1"/>
    </font>
    <font>
      <b/>
      <sz val="8"/>
      <name val="Arial"/>
      <family val="2"/>
      <charset val="1"/>
    </font>
    <font>
      <b/>
      <sz val="8"/>
      <color rgb="FF000000"/>
      <name val="Xunta Sans"/>
      <family val="3"/>
      <charset val="1"/>
    </font>
    <font>
      <sz val="8"/>
      <color rgb="FF000000"/>
      <name val="Xunta Sans"/>
      <family val="3"/>
      <charset val="1"/>
    </font>
    <font>
      <sz val="8"/>
      <name val="Xunta Sans"/>
      <family val="3"/>
      <charset val="1"/>
    </font>
    <font>
      <sz val="10"/>
      <name val="Xunta Sans"/>
      <family val="3"/>
      <charset val="1"/>
    </font>
    <font>
      <sz val="10"/>
      <color rgb="FF000000"/>
      <name val="Xunta Sans"/>
      <family val="3"/>
      <charset val="1"/>
    </font>
    <font>
      <sz val="9"/>
      <color rgb="FF000000"/>
      <name val="Calibri"/>
      <family val="2"/>
      <charset val="1"/>
    </font>
    <font>
      <b/>
      <sz val="8"/>
      <color rgb="FFFFFFFF"/>
      <name val="Xunta Sans"/>
      <family val="3"/>
      <charset val="1"/>
    </font>
    <font>
      <b/>
      <sz val="8"/>
      <color rgb="FF000000"/>
      <name val="Xunta Sans"/>
      <family val="3"/>
    </font>
  </fonts>
  <fills count="4">
    <fill>
      <patternFill patternType="none"/>
    </fill>
    <fill>
      <patternFill patternType="gray125"/>
    </fill>
    <fill>
      <patternFill patternType="solid">
        <fgColor rgb="FFEEECE1"/>
        <bgColor rgb="FFFFFFFF"/>
      </patternFill>
    </fill>
    <fill>
      <patternFill patternType="solid">
        <fgColor rgb="FF000000"/>
        <bgColor rgb="FF003300"/>
      </patternFill>
    </fill>
  </fills>
  <borders count="2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87">
    <xf numFmtId="0" fontId="0" fillId="0" borderId="0" xfId="0"/>
    <xf numFmtId="0" fontId="7" fillId="0" borderId="0" xfId="0" applyFont="1" applyBorder="1" applyAlignment="1" applyProtection="1">
      <alignment horizontal="center" vertical="center" wrapText="1"/>
    </xf>
    <xf numFmtId="0" fontId="0" fillId="0" borderId="0" xfId="0" applyAlignment="1" applyProtection="1"/>
    <xf numFmtId="0" fontId="3" fillId="0" borderId="0" xfId="0" applyFont="1" applyAlignment="1" applyProtection="1">
      <alignment horizontal="center"/>
    </xf>
    <xf numFmtId="0" fontId="6" fillId="0" borderId="0" xfId="0" applyFont="1" applyAlignment="1" applyProtection="1"/>
    <xf numFmtId="0" fontId="6" fillId="0" borderId="0" xfId="0" applyFont="1" applyBorder="1" applyAlignment="1" applyProtection="1">
      <alignment vertical="top" wrapText="1"/>
      <protection locked="0"/>
    </xf>
    <xf numFmtId="0" fontId="6" fillId="0" borderId="0" xfId="0" applyFont="1" applyBorder="1" applyAlignment="1" applyProtection="1">
      <alignment vertical="top"/>
      <protection locked="0"/>
    </xf>
    <xf numFmtId="0" fontId="8" fillId="0" borderId="0" xfId="0" applyFont="1" applyBorder="1" applyAlignment="1" applyProtection="1">
      <alignment horizontal="center" vertical="center" wrapText="1"/>
    </xf>
    <xf numFmtId="0" fontId="7" fillId="0" borderId="4" xfId="0" applyFont="1" applyBorder="1" applyAlignment="1" applyProtection="1">
      <alignment horizontal="center" vertical="center" wrapText="1"/>
    </xf>
    <xf numFmtId="0" fontId="7" fillId="0" borderId="5" xfId="0" applyFont="1" applyBorder="1" applyAlignment="1" applyProtection="1">
      <alignment horizontal="center" vertical="center" wrapText="1"/>
    </xf>
    <xf numFmtId="0" fontId="9" fillId="0" borderId="6" xfId="0" applyFont="1" applyBorder="1" applyAlignment="1" applyProtection="1">
      <alignment horizontal="center" vertical="center" wrapText="1"/>
    </xf>
    <xf numFmtId="0" fontId="10" fillId="0" borderId="7" xfId="0" applyFont="1" applyBorder="1" applyAlignment="1" applyProtection="1">
      <alignment vertical="center" wrapText="1"/>
      <protection locked="0"/>
    </xf>
    <xf numFmtId="0" fontId="9" fillId="0" borderId="8" xfId="0" applyFont="1" applyBorder="1" applyAlignment="1" applyProtection="1">
      <alignment horizontal="center" vertical="center" wrapText="1"/>
    </xf>
    <xf numFmtId="0" fontId="9" fillId="0" borderId="9" xfId="0" applyFont="1" applyBorder="1" applyAlignment="1" applyProtection="1">
      <alignment horizontal="center" vertical="center" wrapText="1"/>
    </xf>
    <xf numFmtId="0" fontId="9" fillId="0" borderId="10" xfId="0" applyFont="1" applyBorder="1" applyAlignment="1" applyProtection="1">
      <alignment horizontal="right" vertical="center" wrapText="1"/>
    </xf>
    <xf numFmtId="0" fontId="14" fillId="0" borderId="0" xfId="0" applyFont="1" applyAlignment="1" applyProtection="1">
      <alignment horizontal="center" wrapText="1"/>
    </xf>
    <xf numFmtId="0" fontId="1" fillId="0" borderId="0" xfId="0" applyFont="1" applyBorder="1" applyAlignment="1" applyProtection="1">
      <alignment horizontal="center" vertical="center"/>
    </xf>
    <xf numFmtId="0" fontId="2" fillId="0" borderId="0" xfId="0" applyFont="1" applyBorder="1" applyAlignment="1" applyProtection="1">
      <alignment horizontal="center" vertical="center" wrapText="1"/>
    </xf>
    <xf numFmtId="0" fontId="0" fillId="0" borderId="0" xfId="0" applyAlignment="1" applyProtection="1">
      <alignment vertical="center"/>
    </xf>
    <xf numFmtId="0" fontId="3" fillId="0" borderId="0" xfId="0" applyFont="1" applyAlignment="1" applyProtection="1">
      <alignment horizontal="center" vertical="center"/>
    </xf>
    <xf numFmtId="0" fontId="4" fillId="0" borderId="1" xfId="0" applyFont="1" applyBorder="1" applyAlignment="1" applyProtection="1">
      <alignment horizontal="right" vertical="center"/>
    </xf>
    <xf numFmtId="49" fontId="5" fillId="0" borderId="2" xfId="0" applyNumberFormat="1" applyFont="1" applyBorder="1" applyAlignment="1" applyProtection="1">
      <alignment horizontal="left" vertical="center"/>
      <protection locked="0"/>
    </xf>
    <xf numFmtId="0" fontId="6" fillId="0" borderId="0" xfId="0" applyFont="1" applyAlignment="1" applyProtection="1">
      <alignment vertical="center"/>
    </xf>
    <xf numFmtId="0" fontId="6" fillId="0" borderId="3" xfId="0" applyFont="1" applyBorder="1" applyAlignment="1" applyProtection="1">
      <alignment horizontal="center" vertical="center" wrapText="1"/>
      <protection locked="0"/>
    </xf>
    <xf numFmtId="0" fontId="6" fillId="0" borderId="3" xfId="0" applyFont="1" applyBorder="1" applyAlignment="1" applyProtection="1">
      <alignment horizontal="center" vertical="center"/>
      <protection locked="0"/>
    </xf>
    <xf numFmtId="0" fontId="11" fillId="0" borderId="0" xfId="0" applyFont="1" applyAlignment="1" applyProtection="1">
      <alignment vertical="center"/>
    </xf>
    <xf numFmtId="0" fontId="12" fillId="0" borderId="0" xfId="0" applyFont="1" applyAlignment="1" applyProtection="1">
      <alignment vertical="center"/>
    </xf>
    <xf numFmtId="0" fontId="13" fillId="0" borderId="0" xfId="0" applyFont="1" applyAlignment="1" applyProtection="1">
      <alignment vertical="center"/>
    </xf>
    <xf numFmtId="0" fontId="13" fillId="0" borderId="3" xfId="0" applyFont="1" applyBorder="1" applyAlignment="1" applyProtection="1">
      <alignment horizontal="center" vertical="center"/>
    </xf>
    <xf numFmtId="0" fontId="13" fillId="0" borderId="3" xfId="0" applyFont="1" applyBorder="1" applyAlignment="1" applyProtection="1">
      <alignment horizontal="center" vertical="center"/>
    </xf>
    <xf numFmtId="0" fontId="13" fillId="0" borderId="0" xfId="0" applyFont="1" applyBorder="1" applyAlignment="1" applyProtection="1">
      <alignment horizontal="center" vertical="center"/>
    </xf>
    <xf numFmtId="0" fontId="13" fillId="0" borderId="3" xfId="0" applyFont="1" applyBorder="1" applyAlignment="1" applyProtection="1">
      <alignment vertical="center"/>
    </xf>
    <xf numFmtId="0" fontId="13" fillId="0" borderId="0" xfId="0" applyFont="1" applyBorder="1" applyAlignment="1" applyProtection="1">
      <alignment vertical="center"/>
    </xf>
    <xf numFmtId="0" fontId="13" fillId="0" borderId="3" xfId="0" applyFont="1" applyBorder="1" applyAlignment="1" applyProtection="1">
      <alignment horizontal="right" vertical="center"/>
    </xf>
    <xf numFmtId="0" fontId="0" fillId="0" borderId="0" xfId="0" applyBorder="1" applyAlignment="1" applyProtection="1">
      <alignment vertical="center"/>
    </xf>
    <xf numFmtId="0" fontId="13" fillId="0" borderId="11" xfId="0" applyFont="1" applyBorder="1" applyAlignment="1" applyProtection="1">
      <alignment vertical="center"/>
    </xf>
    <xf numFmtId="0" fontId="13" fillId="0" borderId="3" xfId="0" applyFont="1" applyBorder="1" applyAlignment="1" applyProtection="1">
      <alignment horizontal="center" vertical="center" wrapText="1"/>
    </xf>
    <xf numFmtId="0" fontId="13" fillId="0" borderId="0" xfId="0" applyFont="1" applyBorder="1" applyAlignment="1" applyProtection="1">
      <alignment horizontal="center" vertical="center" wrapText="1"/>
    </xf>
    <xf numFmtId="0" fontId="4" fillId="0" borderId="0" xfId="0" applyFont="1" applyAlignment="1" applyProtection="1">
      <alignment horizontal="right" vertical="center"/>
    </xf>
    <xf numFmtId="0" fontId="12" fillId="0" borderId="0" xfId="0" applyFont="1" applyAlignment="1" applyProtection="1">
      <alignment horizontal="right" vertical="center"/>
    </xf>
    <xf numFmtId="0" fontId="12" fillId="0" borderId="0" xfId="0" applyFont="1" applyAlignment="1" applyProtection="1">
      <alignment horizontal="right" vertical="center" wrapText="1"/>
    </xf>
    <xf numFmtId="0" fontId="13" fillId="0" borderId="11" xfId="0" applyFont="1" applyBorder="1" applyAlignment="1" applyProtection="1">
      <alignment horizontal="left" vertical="center"/>
    </xf>
    <xf numFmtId="0" fontId="7" fillId="2" borderId="12" xfId="0" applyFont="1" applyFill="1" applyBorder="1" applyAlignment="1" applyProtection="1">
      <alignment horizontal="center" vertical="center" wrapText="1"/>
    </xf>
    <xf numFmtId="0" fontId="15" fillId="3" borderId="13" xfId="0" applyFont="1" applyFill="1" applyBorder="1" applyAlignment="1" applyProtection="1">
      <alignment horizontal="center" vertical="center" wrapText="1"/>
    </xf>
    <xf numFmtId="0" fontId="15" fillId="3" borderId="14" xfId="0" applyFont="1" applyFill="1" applyBorder="1" applyAlignment="1" applyProtection="1">
      <alignment horizontal="center" vertical="center" wrapText="1"/>
    </xf>
    <xf numFmtId="0" fontId="0" fillId="0" borderId="0" xfId="0" applyAlignment="1">
      <alignment vertical="center"/>
    </xf>
    <xf numFmtId="0" fontId="9" fillId="0" borderId="12" xfId="0" applyFont="1" applyBorder="1" applyAlignment="1" applyProtection="1">
      <alignment horizontal="center" vertical="center" wrapText="1"/>
    </xf>
    <xf numFmtId="0" fontId="9" fillId="0" borderId="4" xfId="0" applyFont="1" applyBorder="1" applyAlignment="1" applyProtection="1">
      <alignment horizontal="center" vertical="center" wrapText="1"/>
    </xf>
    <xf numFmtId="0" fontId="9" fillId="2" borderId="4" xfId="0" applyFont="1" applyFill="1" applyBorder="1" applyAlignment="1" applyProtection="1">
      <alignment horizontal="center" vertical="center" wrapText="1"/>
    </xf>
    <xf numFmtId="0" fontId="10" fillId="0" borderId="12" xfId="0" applyFont="1" applyBorder="1" applyAlignment="1" applyProtection="1">
      <alignment vertical="center" wrapText="1"/>
    </xf>
    <xf numFmtId="0" fontId="10" fillId="0" borderId="4" xfId="0" applyFont="1" applyBorder="1" applyAlignment="1" applyProtection="1">
      <alignment vertical="center" wrapText="1"/>
    </xf>
    <xf numFmtId="0" fontId="10" fillId="2" borderId="4" xfId="0" applyFont="1" applyFill="1" applyBorder="1" applyAlignment="1" applyProtection="1">
      <alignment vertical="center" wrapText="1"/>
    </xf>
    <xf numFmtId="0" fontId="10" fillId="0" borderId="12" xfId="0" applyFont="1" applyBorder="1" applyAlignment="1" applyProtection="1">
      <alignment horizontal="center" vertical="center" wrapText="1"/>
    </xf>
    <xf numFmtId="0" fontId="9" fillId="2" borderId="12" xfId="0" applyFont="1" applyFill="1" applyBorder="1" applyAlignment="1" applyProtection="1">
      <alignment horizontal="right" vertical="center" wrapText="1"/>
    </xf>
    <xf numFmtId="0" fontId="9" fillId="2" borderId="4" xfId="0" applyFont="1" applyFill="1" applyBorder="1" applyAlignment="1" applyProtection="1">
      <alignment horizontal="right" vertical="center" wrapText="1"/>
    </xf>
    <xf numFmtId="0" fontId="9" fillId="2" borderId="15" xfId="0" applyFont="1" applyFill="1" applyBorder="1" applyAlignment="1" applyProtection="1">
      <alignment horizontal="right" vertical="center" wrapText="1"/>
    </xf>
    <xf numFmtId="0" fontId="9" fillId="2" borderId="16" xfId="0" applyFont="1" applyFill="1" applyBorder="1" applyAlignment="1" applyProtection="1">
      <alignment horizontal="right" vertical="center" wrapText="1"/>
    </xf>
    <xf numFmtId="0" fontId="9" fillId="2" borderId="17" xfId="0" applyFont="1" applyFill="1" applyBorder="1" applyAlignment="1" applyProtection="1">
      <alignment horizontal="center" vertical="center" wrapText="1"/>
    </xf>
    <xf numFmtId="0" fontId="9" fillId="2" borderId="12" xfId="0" applyFont="1" applyFill="1" applyBorder="1" applyAlignment="1" applyProtection="1">
      <alignment horizontal="right" vertical="center" wrapText="1"/>
    </xf>
    <xf numFmtId="0" fontId="9" fillId="2" borderId="13" xfId="0" applyFont="1" applyFill="1" applyBorder="1" applyAlignment="1" applyProtection="1">
      <alignment horizontal="right" vertical="center" wrapText="1"/>
    </xf>
    <xf numFmtId="0" fontId="9" fillId="2" borderId="14" xfId="0" applyFont="1" applyFill="1" applyBorder="1" applyAlignment="1" applyProtection="1">
      <alignment horizontal="center" vertical="center" wrapText="1"/>
    </xf>
    <xf numFmtId="0" fontId="9" fillId="2" borderId="14" xfId="0" applyFont="1" applyFill="1" applyBorder="1" applyAlignment="1" applyProtection="1">
      <alignment horizontal="right" vertical="center" wrapText="1"/>
    </xf>
    <xf numFmtId="0" fontId="10" fillId="0" borderId="0" xfId="0" applyFont="1" applyBorder="1" applyAlignment="1" applyProtection="1">
      <alignment vertical="center"/>
    </xf>
    <xf numFmtId="0" fontId="9" fillId="2" borderId="18" xfId="0" applyFont="1" applyFill="1" applyBorder="1" applyAlignment="1" applyProtection="1">
      <alignment horizontal="center" vertical="center" wrapText="1"/>
    </xf>
    <xf numFmtId="4" fontId="9" fillId="2" borderId="19" xfId="0" applyNumberFormat="1" applyFont="1" applyFill="1" applyBorder="1" applyAlignment="1" applyProtection="1">
      <alignment vertical="center" wrapText="1"/>
    </xf>
    <xf numFmtId="164" fontId="9" fillId="2" borderId="18" xfId="0" applyNumberFormat="1" applyFont="1" applyFill="1" applyBorder="1" applyAlignment="1" applyProtection="1">
      <alignment horizontal="center" vertical="center" wrapText="1"/>
    </xf>
    <xf numFmtId="0" fontId="15" fillId="0" borderId="0" xfId="0" applyFont="1" applyBorder="1" applyAlignment="1" applyProtection="1">
      <alignment horizontal="center" vertical="center" wrapText="1"/>
    </xf>
    <xf numFmtId="0" fontId="10" fillId="0" borderId="0" xfId="0" applyFont="1" applyAlignment="1" applyProtection="1">
      <alignment vertical="center"/>
    </xf>
    <xf numFmtId="0" fontId="16" fillId="2" borderId="18" xfId="0" applyFont="1" applyFill="1" applyBorder="1" applyAlignment="1" applyProtection="1">
      <alignment horizontal="center" vertical="center" wrapText="1"/>
    </xf>
    <xf numFmtId="0" fontId="9" fillId="0" borderId="0" xfId="0" applyFont="1" applyBorder="1" applyAlignment="1" applyProtection="1">
      <alignment horizontal="center" vertical="center" wrapText="1"/>
    </xf>
    <xf numFmtId="0" fontId="9" fillId="2" borderId="20" xfId="0" applyFont="1" applyFill="1" applyBorder="1" applyAlignment="1" applyProtection="1">
      <alignment horizontal="center" vertical="center" wrapText="1"/>
    </xf>
    <xf numFmtId="4" fontId="9" fillId="2" borderId="21" xfId="0" applyNumberFormat="1" applyFont="1" applyFill="1" applyBorder="1" applyAlignment="1" applyProtection="1">
      <alignment vertical="center" wrapText="1"/>
    </xf>
    <xf numFmtId="164" fontId="9" fillId="2" borderId="20" xfId="0" applyNumberFormat="1" applyFont="1" applyFill="1" applyBorder="1" applyAlignment="1" applyProtection="1">
      <alignment horizontal="center" vertical="center" wrapText="1"/>
    </xf>
    <xf numFmtId="0" fontId="10" fillId="0" borderId="0" xfId="0" applyFont="1" applyBorder="1" applyAlignment="1" applyProtection="1">
      <alignment horizontal="left" vertical="center" wrapText="1"/>
    </xf>
    <xf numFmtId="0" fontId="10" fillId="0" borderId="0" xfId="0" applyFont="1" applyBorder="1" applyAlignment="1" applyProtection="1">
      <alignment horizontal="left" vertical="center" wrapText="1"/>
    </xf>
    <xf numFmtId="0" fontId="10" fillId="0" borderId="0" xfId="0" applyFont="1" applyFill="1" applyBorder="1" applyAlignment="1" applyProtection="1">
      <alignment vertical="center"/>
    </xf>
    <xf numFmtId="0" fontId="9" fillId="0" borderId="0" xfId="0" applyFont="1" applyFill="1" applyBorder="1" applyAlignment="1" applyProtection="1">
      <alignment horizontal="center" vertical="center" wrapText="1"/>
    </xf>
    <xf numFmtId="4" fontId="9" fillId="0" borderId="0" xfId="0" applyNumberFormat="1" applyFont="1" applyFill="1" applyBorder="1" applyAlignment="1" applyProtection="1">
      <alignment vertical="center" wrapText="1"/>
    </xf>
    <xf numFmtId="164" fontId="9" fillId="0" borderId="0" xfId="0" applyNumberFormat="1" applyFont="1" applyFill="1" applyBorder="1" applyAlignment="1" applyProtection="1">
      <alignment horizontal="center" vertical="center" wrapText="1"/>
    </xf>
    <xf numFmtId="0" fontId="0" fillId="0" borderId="0" xfId="0" applyFill="1" applyAlignment="1" applyProtection="1">
      <alignment vertical="center"/>
    </xf>
    <xf numFmtId="0" fontId="0" fillId="0" borderId="0" xfId="0" applyFill="1" applyAlignment="1">
      <alignment vertical="center"/>
    </xf>
    <xf numFmtId="0" fontId="9" fillId="0" borderId="3" xfId="0" applyFont="1" applyBorder="1" applyAlignment="1" applyProtection="1">
      <alignment horizontal="right" vertical="center" wrapText="1"/>
    </xf>
    <xf numFmtId="0" fontId="9" fillId="0" borderId="22" xfId="0" applyFont="1" applyBorder="1" applyAlignment="1" applyProtection="1">
      <alignment horizontal="right" vertical="center" wrapText="1"/>
    </xf>
    <xf numFmtId="0" fontId="9" fillId="0" borderId="3" xfId="0" applyFont="1" applyBorder="1" applyAlignment="1" applyProtection="1">
      <alignment horizontal="left" vertical="center" wrapText="1"/>
    </xf>
    <xf numFmtId="0" fontId="9" fillId="0" borderId="3" xfId="0" applyFont="1" applyBorder="1" applyAlignment="1" applyProtection="1">
      <alignment horizontal="center" vertical="center" wrapText="1"/>
    </xf>
    <xf numFmtId="0" fontId="9" fillId="0" borderId="3" xfId="0" applyFont="1" applyBorder="1" applyAlignment="1" applyProtection="1">
      <alignment horizontal="center" vertical="center" wrapText="1"/>
    </xf>
    <xf numFmtId="0" fontId="1" fillId="0" borderId="0" xfId="0" applyFont="1" applyBorder="1" applyAlignment="1" applyProtection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EEECE1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/>
        <a:ea typeface="DejaVu Sans"/>
        <a:cs typeface="DejaVu Sans"/>
      </a:majorFont>
      <a:minorFont>
        <a:latin typeface="Arial"/>
        <a:ea typeface="DejaVu Sans"/>
        <a:cs typeface="DejaVu Sans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MK51"/>
  <sheetViews>
    <sheetView zoomScale="130" zoomScaleNormal="130" workbookViewId="0">
      <selection sqref="A1:E1"/>
    </sheetView>
  </sheetViews>
  <sheetFormatPr baseColWidth="10" defaultColWidth="8.7109375" defaultRowHeight="15"/>
  <cols>
    <col min="1" max="1" width="24.85546875" style="2" customWidth="1"/>
    <col min="2" max="5" width="16.42578125" style="2" customWidth="1"/>
    <col min="6" max="6" width="21.7109375" style="2" customWidth="1"/>
    <col min="7" max="7" width="13.28515625" style="2" customWidth="1"/>
    <col min="8" max="8" width="12.28515625" style="2" customWidth="1"/>
    <col min="9" max="1025" width="10.7109375" style="2" customWidth="1"/>
  </cols>
  <sheetData>
    <row r="1" spans="1:8">
      <c r="A1" s="16" t="s">
        <v>0</v>
      </c>
      <c r="B1" s="16"/>
      <c r="C1" s="16"/>
      <c r="D1" s="16"/>
      <c r="E1" s="16"/>
    </row>
    <row r="2" spans="1:8" ht="37.5" customHeight="1">
      <c r="A2" s="17"/>
      <c r="B2" s="17"/>
      <c r="C2" s="17"/>
      <c r="D2" s="17"/>
      <c r="E2" s="17"/>
    </row>
    <row r="3" spans="1:8">
      <c r="A3" s="18"/>
      <c r="B3" s="19"/>
      <c r="C3" s="19"/>
      <c r="D3" s="19"/>
      <c r="E3" s="19"/>
      <c r="F3" s="3"/>
    </row>
    <row r="4" spans="1:8">
      <c r="A4" s="38" t="s">
        <v>1</v>
      </c>
      <c r="B4" s="20" t="s">
        <v>2</v>
      </c>
      <c r="C4" s="21"/>
      <c r="D4" s="22"/>
      <c r="E4" s="22"/>
      <c r="G4" s="4"/>
      <c r="H4" s="4"/>
    </row>
    <row r="5" spans="1:8">
      <c r="A5" s="39" t="s">
        <v>3</v>
      </c>
      <c r="B5" s="23"/>
      <c r="C5" s="23"/>
      <c r="D5" s="23"/>
      <c r="E5" s="23"/>
      <c r="G5" s="5"/>
      <c r="H5" s="5"/>
    </row>
    <row r="6" spans="1:8" ht="27">
      <c r="A6" s="40" t="s">
        <v>4</v>
      </c>
      <c r="B6" s="24"/>
      <c r="C6" s="24"/>
      <c r="D6" s="24"/>
      <c r="E6" s="24"/>
      <c r="G6" s="6"/>
      <c r="H6" s="6"/>
    </row>
    <row r="7" spans="1:8">
      <c r="A7" s="18"/>
      <c r="B7" s="22"/>
      <c r="C7" s="22"/>
      <c r="D7" s="22"/>
      <c r="E7" s="22"/>
      <c r="F7" s="4"/>
      <c r="G7" s="4"/>
      <c r="H7" s="4"/>
    </row>
    <row r="8" spans="1:8" ht="21.75" customHeight="1">
      <c r="A8" s="18"/>
      <c r="B8" s="1" t="s">
        <v>5</v>
      </c>
      <c r="C8" s="1"/>
      <c r="D8" s="7"/>
      <c r="E8" s="22"/>
      <c r="F8" s="4"/>
      <c r="G8" s="4"/>
      <c r="H8" s="4"/>
    </row>
    <row r="9" spans="1:8">
      <c r="A9" s="18"/>
      <c r="B9" s="8"/>
      <c r="C9" s="9">
        <v>2024</v>
      </c>
      <c r="D9" s="18"/>
      <c r="E9" s="22"/>
      <c r="F9" s="4"/>
      <c r="G9" s="4"/>
      <c r="H9" s="4"/>
    </row>
    <row r="10" spans="1:8">
      <c r="A10" s="18"/>
      <c r="B10" s="10" t="s">
        <v>6</v>
      </c>
      <c r="C10" s="11" t="s">
        <v>7</v>
      </c>
      <c r="D10" s="18"/>
      <c r="E10" s="22"/>
      <c r="F10" s="4"/>
      <c r="G10" s="4"/>
      <c r="H10" s="4"/>
    </row>
    <row r="11" spans="1:8">
      <c r="A11" s="18"/>
      <c r="B11" s="12" t="s">
        <v>8</v>
      </c>
      <c r="C11" s="11" t="s">
        <v>7</v>
      </c>
      <c r="D11" s="18"/>
      <c r="E11" s="22"/>
      <c r="F11" s="4"/>
      <c r="G11" s="4"/>
      <c r="H11" s="4"/>
    </row>
    <row r="12" spans="1:8">
      <c r="A12" s="18"/>
      <c r="B12" s="13" t="s">
        <v>9</v>
      </c>
      <c r="C12" s="14">
        <f>SUM(C10:C11)</f>
        <v>0</v>
      </c>
      <c r="D12" s="18"/>
      <c r="E12" s="22"/>
      <c r="F12" s="4"/>
      <c r="G12" s="4"/>
      <c r="H12" s="4"/>
    </row>
    <row r="13" spans="1:8">
      <c r="A13" s="18"/>
      <c r="B13" s="25"/>
      <c r="C13" s="26"/>
      <c r="D13" s="22"/>
      <c r="E13" s="22"/>
      <c r="F13" s="4"/>
      <c r="G13" s="4"/>
      <c r="H13" s="4"/>
    </row>
    <row r="14" spans="1:8">
      <c r="A14" s="18"/>
      <c r="B14" s="18"/>
      <c r="C14" s="18"/>
      <c r="D14" s="18"/>
      <c r="E14" s="18"/>
    </row>
    <row r="15" spans="1:8">
      <c r="A15" s="41" t="s">
        <v>51</v>
      </c>
      <c r="B15" s="41"/>
      <c r="C15" s="41"/>
      <c r="D15" s="27"/>
      <c r="E15" s="27"/>
    </row>
    <row r="16" spans="1:8">
      <c r="A16" s="28" t="s">
        <v>10</v>
      </c>
      <c r="B16" s="28" t="s">
        <v>11</v>
      </c>
      <c r="C16" s="28"/>
      <c r="D16" s="29" t="s">
        <v>12</v>
      </c>
      <c r="E16" s="30"/>
    </row>
    <row r="17" spans="1:5">
      <c r="A17" s="28"/>
      <c r="B17" s="29" t="s">
        <v>13</v>
      </c>
      <c r="C17" s="29" t="s">
        <v>14</v>
      </c>
      <c r="D17" s="29" t="s">
        <v>15</v>
      </c>
      <c r="E17" s="30"/>
    </row>
    <row r="18" spans="1:5">
      <c r="A18" s="31"/>
      <c r="B18" s="31"/>
      <c r="C18" s="31"/>
      <c r="D18" s="31"/>
      <c r="E18" s="32"/>
    </row>
    <row r="19" spans="1:5">
      <c r="A19" s="31"/>
      <c r="B19" s="31"/>
      <c r="C19" s="31"/>
      <c r="D19" s="31"/>
      <c r="E19" s="32"/>
    </row>
    <row r="20" spans="1:5">
      <c r="A20" s="31"/>
      <c r="B20" s="31"/>
      <c r="C20" s="31"/>
      <c r="D20" s="31"/>
      <c r="E20" s="32"/>
    </row>
    <row r="21" spans="1:5">
      <c r="A21" s="31"/>
      <c r="B21" s="31"/>
      <c r="C21" s="31"/>
      <c r="D21" s="31"/>
      <c r="E21" s="32"/>
    </row>
    <row r="22" spans="1:5">
      <c r="A22" s="31"/>
      <c r="B22" s="31"/>
      <c r="C22" s="31"/>
      <c r="D22" s="31"/>
      <c r="E22" s="32"/>
    </row>
    <row r="23" spans="1:5">
      <c r="A23" s="31"/>
      <c r="B23" s="31"/>
      <c r="C23" s="31"/>
      <c r="D23" s="31"/>
      <c r="E23" s="32"/>
    </row>
    <row r="24" spans="1:5">
      <c r="A24" s="31"/>
      <c r="B24" s="31"/>
      <c r="C24" s="31"/>
      <c r="D24" s="31"/>
      <c r="E24" s="32"/>
    </row>
    <row r="25" spans="1:5">
      <c r="A25" s="31"/>
      <c r="B25" s="31"/>
      <c r="C25" s="31"/>
      <c r="D25" s="31"/>
      <c r="E25" s="32"/>
    </row>
    <row r="26" spans="1:5">
      <c r="A26" s="31"/>
      <c r="B26" s="31"/>
      <c r="C26" s="31"/>
      <c r="D26" s="31"/>
      <c r="E26" s="32"/>
    </row>
    <row r="27" spans="1:5">
      <c r="A27" s="31"/>
      <c r="B27" s="31"/>
      <c r="C27" s="31"/>
      <c r="D27" s="31"/>
      <c r="E27" s="32"/>
    </row>
    <row r="28" spans="1:5">
      <c r="A28" s="31"/>
      <c r="B28" s="31"/>
      <c r="C28" s="31"/>
      <c r="D28" s="31"/>
      <c r="E28" s="32"/>
    </row>
    <row r="29" spans="1:5">
      <c r="A29" s="31"/>
      <c r="B29" s="31"/>
      <c r="C29" s="31"/>
      <c r="D29" s="31"/>
      <c r="E29" s="32"/>
    </row>
    <row r="30" spans="1:5" ht="15" customHeight="1">
      <c r="A30" s="33" t="s">
        <v>9</v>
      </c>
      <c r="B30" s="33"/>
      <c r="C30" s="33"/>
      <c r="D30" s="31">
        <f>SUM(D18:D29)</f>
        <v>0</v>
      </c>
      <c r="E30" s="32"/>
    </row>
    <row r="31" spans="1:5" ht="15" customHeight="1">
      <c r="A31" s="18"/>
      <c r="B31" s="34"/>
      <c r="C31" s="34"/>
      <c r="D31" s="34"/>
      <c r="E31" s="18"/>
    </row>
    <row r="32" spans="1:5">
      <c r="A32" s="35" t="s">
        <v>52</v>
      </c>
      <c r="B32" s="35"/>
      <c r="C32" s="27"/>
      <c r="D32" s="27"/>
      <c r="E32" s="27"/>
    </row>
    <row r="33" spans="1:8">
      <c r="A33" s="28" t="s">
        <v>10</v>
      </c>
      <c r="B33" s="28" t="s">
        <v>11</v>
      </c>
      <c r="C33" s="28"/>
      <c r="D33" s="29" t="s">
        <v>16</v>
      </c>
      <c r="E33" s="36" t="s">
        <v>12</v>
      </c>
    </row>
    <row r="34" spans="1:8">
      <c r="A34" s="28"/>
      <c r="B34" s="29" t="s">
        <v>13</v>
      </c>
      <c r="C34" s="29" t="s">
        <v>14</v>
      </c>
      <c r="D34" s="29"/>
      <c r="E34" s="29" t="s">
        <v>17</v>
      </c>
    </row>
    <row r="35" spans="1:8" ht="15" customHeight="1">
      <c r="A35" s="31"/>
      <c r="B35" s="31"/>
      <c r="C35" s="31"/>
      <c r="D35" s="31"/>
      <c r="E35" s="31"/>
      <c r="F35" s="15"/>
      <c r="G35" s="15"/>
      <c r="H35" s="15"/>
    </row>
    <row r="36" spans="1:8">
      <c r="A36" s="31"/>
      <c r="B36" s="31"/>
      <c r="C36" s="31"/>
      <c r="D36" s="31"/>
      <c r="E36" s="31"/>
    </row>
    <row r="37" spans="1:8">
      <c r="A37" s="31"/>
      <c r="B37" s="31"/>
      <c r="C37" s="31"/>
      <c r="D37" s="31"/>
      <c r="E37" s="31"/>
    </row>
    <row r="38" spans="1:8">
      <c r="A38" s="31"/>
      <c r="B38" s="31"/>
      <c r="C38" s="31"/>
      <c r="D38" s="31"/>
      <c r="E38" s="31"/>
    </row>
    <row r="39" spans="1:8">
      <c r="A39" s="31"/>
      <c r="B39" s="31"/>
      <c r="C39" s="31"/>
      <c r="D39" s="31"/>
      <c r="E39" s="31"/>
    </row>
    <row r="40" spans="1:8">
      <c r="A40" s="31"/>
      <c r="B40" s="31"/>
      <c r="C40" s="31"/>
      <c r="D40" s="31"/>
      <c r="E40" s="31"/>
    </row>
    <row r="41" spans="1:8">
      <c r="A41" s="31"/>
      <c r="B41" s="31"/>
      <c r="C41" s="31"/>
      <c r="D41" s="31"/>
      <c r="E41" s="31"/>
    </row>
    <row r="42" spans="1:8">
      <c r="A42" s="31"/>
      <c r="B42" s="31"/>
      <c r="C42" s="31"/>
      <c r="D42" s="31"/>
      <c r="E42" s="31"/>
    </row>
    <row r="43" spans="1:8">
      <c r="A43" s="31"/>
      <c r="B43" s="31"/>
      <c r="C43" s="31"/>
      <c r="D43" s="31"/>
      <c r="E43" s="31"/>
    </row>
    <row r="44" spans="1:8">
      <c r="A44" s="31"/>
      <c r="B44" s="31"/>
      <c r="C44" s="31"/>
      <c r="D44" s="31"/>
      <c r="E44" s="31"/>
    </row>
    <row r="45" spans="1:8">
      <c r="A45" s="31"/>
      <c r="B45" s="31"/>
      <c r="C45" s="31"/>
      <c r="D45" s="31"/>
      <c r="E45" s="31"/>
    </row>
    <row r="46" spans="1:8">
      <c r="A46" s="31"/>
      <c r="B46" s="31"/>
      <c r="C46" s="31"/>
      <c r="D46" s="31"/>
      <c r="E46" s="31"/>
    </row>
    <row r="47" spans="1:8">
      <c r="A47" s="33" t="s">
        <v>9</v>
      </c>
      <c r="B47" s="33"/>
      <c r="C47" s="33"/>
      <c r="D47" s="31">
        <f>SUM(D35:D46)</f>
        <v>0</v>
      </c>
      <c r="E47" s="31"/>
    </row>
    <row r="48" spans="1:8" ht="15" customHeight="1">
      <c r="A48" s="37" t="s">
        <v>18</v>
      </c>
      <c r="B48" s="37"/>
      <c r="C48" s="37"/>
      <c r="D48" s="37"/>
      <c r="E48" s="37"/>
    </row>
    <row r="49" spans="1:5">
      <c r="A49" s="37"/>
      <c r="B49" s="37"/>
      <c r="C49" s="37"/>
      <c r="D49" s="37"/>
      <c r="E49" s="37"/>
    </row>
    <row r="50" spans="1:5" ht="15" customHeight="1">
      <c r="A50" s="37" t="s">
        <v>19</v>
      </c>
      <c r="B50" s="37"/>
      <c r="C50" s="37"/>
      <c r="D50" s="37"/>
      <c r="E50" s="37"/>
    </row>
    <row r="51" spans="1:5">
      <c r="A51" s="37"/>
      <c r="B51" s="37"/>
      <c r="C51" s="37"/>
      <c r="D51" s="37"/>
      <c r="E51" s="37"/>
    </row>
  </sheetData>
  <mergeCells count="14">
    <mergeCell ref="A47:C47"/>
    <mergeCell ref="A48:E49"/>
    <mergeCell ref="A50:E51"/>
    <mergeCell ref="A15:C15"/>
    <mergeCell ref="A16:A17"/>
    <mergeCell ref="B16:C16"/>
    <mergeCell ref="A30:C30"/>
    <mergeCell ref="A33:A34"/>
    <mergeCell ref="B33:C33"/>
    <mergeCell ref="A1:E1"/>
    <mergeCell ref="A2:E2"/>
    <mergeCell ref="B5:E5"/>
    <mergeCell ref="B6:E6"/>
    <mergeCell ref="B8:C8"/>
  </mergeCells>
  <pageMargins left="0.70833333333333304" right="0.70833333333333304" top="0.74791666666666701" bottom="0.74791666666666701" header="0.511811023622047" footer="0.511811023622047"/>
  <pageSetup paperSize="9" orientation="portrait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MK39"/>
  <sheetViews>
    <sheetView tabSelected="1" zoomScale="120" zoomScaleNormal="120" workbookViewId="0">
      <selection activeCell="B31" sqref="B31:F31"/>
    </sheetView>
  </sheetViews>
  <sheetFormatPr baseColWidth="10" defaultColWidth="8.7109375" defaultRowHeight="15"/>
  <cols>
    <col min="1" max="1" width="10.7109375" style="18" customWidth="1"/>
    <col min="2" max="2" width="18.5703125" style="18" customWidth="1"/>
    <col min="3" max="4" width="12.85546875" style="18" customWidth="1"/>
    <col min="5" max="5" width="14.28515625" style="18" customWidth="1"/>
    <col min="6" max="8" width="12.85546875" style="18" customWidth="1"/>
    <col min="9" max="9" width="10.7109375" style="18" customWidth="1"/>
    <col min="10" max="10" width="18.5703125" style="18" customWidth="1"/>
    <col min="11" max="16" width="12.85546875" style="18" customWidth="1"/>
    <col min="17" max="1025" width="10.7109375" style="18" customWidth="1"/>
    <col min="1026" max="16384" width="8.7109375" style="45"/>
  </cols>
  <sheetData>
    <row r="1" spans="1:16" ht="15.75" customHeight="1">
      <c r="A1" s="42" t="s">
        <v>20</v>
      </c>
      <c r="B1" s="42"/>
      <c r="C1" s="42"/>
      <c r="D1" s="42"/>
      <c r="E1" s="42"/>
      <c r="F1" s="42"/>
      <c r="G1" s="42"/>
      <c r="H1" s="42"/>
      <c r="I1" s="43"/>
      <c r="J1" s="44" t="s">
        <v>21</v>
      </c>
      <c r="K1" s="44"/>
      <c r="L1" s="44"/>
      <c r="M1" s="44"/>
      <c r="N1" s="44"/>
      <c r="O1" s="44"/>
      <c r="P1" s="44"/>
    </row>
    <row r="2" spans="1:16" ht="15.75" customHeight="1">
      <c r="A2" s="46" t="s">
        <v>22</v>
      </c>
      <c r="B2" s="46"/>
      <c r="C2" s="46"/>
      <c r="D2" s="46"/>
      <c r="E2" s="46"/>
      <c r="F2" s="46"/>
      <c r="G2" s="46"/>
      <c r="H2" s="46"/>
      <c r="I2" s="46" t="s">
        <v>22</v>
      </c>
      <c r="J2" s="46"/>
      <c r="K2" s="46"/>
      <c r="L2" s="46"/>
      <c r="M2" s="46"/>
      <c r="N2" s="46"/>
      <c r="O2" s="46"/>
      <c r="P2" s="46"/>
    </row>
    <row r="3" spans="1:16" ht="35.25" customHeight="1">
      <c r="A3" s="46" t="s">
        <v>23</v>
      </c>
      <c r="B3" s="46"/>
      <c r="C3" s="47" t="s">
        <v>8</v>
      </c>
      <c r="D3" s="47" t="s">
        <v>24</v>
      </c>
      <c r="E3" s="47" t="s">
        <v>25</v>
      </c>
      <c r="F3" s="47" t="s">
        <v>26</v>
      </c>
      <c r="G3" s="48" t="s">
        <v>27</v>
      </c>
      <c r="H3" s="48" t="s">
        <v>28</v>
      </c>
      <c r="I3" s="46" t="s">
        <v>23</v>
      </c>
      <c r="J3" s="46"/>
      <c r="K3" s="47" t="s">
        <v>8</v>
      </c>
      <c r="L3" s="47" t="s">
        <v>24</v>
      </c>
      <c r="M3" s="47" t="s">
        <v>25</v>
      </c>
      <c r="N3" s="47" t="s">
        <v>26</v>
      </c>
      <c r="O3" s="48" t="s">
        <v>27</v>
      </c>
      <c r="P3" s="48" t="s">
        <v>28</v>
      </c>
    </row>
    <row r="4" spans="1:16" ht="15.75" customHeight="1">
      <c r="A4" s="49" t="s">
        <v>7</v>
      </c>
      <c r="B4" s="49"/>
      <c r="C4" s="50"/>
      <c r="D4" s="50" t="s">
        <v>7</v>
      </c>
      <c r="E4" s="50"/>
      <c r="F4" s="50"/>
      <c r="G4" s="51">
        <f t="shared" ref="G4:G9" si="0">IF(EXACT($C4,$B$34),$F4*$E$34,IF(EXACT($C4,$B$35),$F4*$E$35,IF(EXACT($C4,$B$36),$F4*$E$36,IF(EXACT($C4,$B$37),$F4*$E$37,IF(EXACT($C4,$B$38),$F4*$E$38,IF(EXACT($C4,$B$39),$F4*$E$39,0))))))</f>
        <v>0</v>
      </c>
      <c r="H4" s="51">
        <f t="shared" ref="H4:H9" si="1">IF(EXACT($C4,$B$34),$F4*$F$34,IF(EXACT($C4,$B$35),$F4*$F$35,IF(EXACT($C4,$B$36),$F4*$F$36,IF(EXACT($C4,$B$37),$F4*$F$37,IF(EXACT($C4,$B$38),$F4*$F$38,IF(EXACT($C4,$B$39),$F4*$F$39,0))))))</f>
        <v>0</v>
      </c>
      <c r="I4" s="49" t="s">
        <v>7</v>
      </c>
      <c r="J4" s="49"/>
      <c r="K4" s="50"/>
      <c r="L4" s="50" t="s">
        <v>7</v>
      </c>
      <c r="M4" s="50"/>
      <c r="N4" s="50"/>
      <c r="O4" s="51">
        <f t="shared" ref="O4:O9" si="2">IF(EXACT($K4,$B$34),$N4*$E$34,IF(EXACT($K4,$B$35),$N4*$E$35,IF(EXACT($K4,$B$36),$N4*$E$36,IF(EXACT($K4,$B$37),$N4*$E$37,IF(EXACT($K4,$B$38),$N4*$E$38,IF(EXACT($K4,$B$39),$N4*$E$39,0))))))</f>
        <v>0</v>
      </c>
      <c r="P4" s="51">
        <f t="shared" ref="P4:P9" si="3">IF(EXACT($K4,$B$34),$N4*$F$34,IF(EXACT($K4,$B$35),$N4*$F$35,IF(EXACT($K4,$B$36),$N4*$F$36,IF(EXACT($K4,$B$37),$N4*$F$37,IF(EXACT($K4,$B$38),$N4*$F$38,IF(EXACT($K4,$B$39),$N4*$F$39,0))))))</f>
        <v>0</v>
      </c>
    </row>
    <row r="5" spans="1:16">
      <c r="A5" s="52"/>
      <c r="B5" s="52"/>
      <c r="C5" s="50"/>
      <c r="D5" s="50"/>
      <c r="E5" s="50"/>
      <c r="F5" s="50"/>
      <c r="G5" s="51">
        <f t="shared" si="0"/>
        <v>0</v>
      </c>
      <c r="H5" s="51">
        <f t="shared" si="1"/>
        <v>0</v>
      </c>
      <c r="I5" s="52"/>
      <c r="J5" s="52"/>
      <c r="K5" s="50"/>
      <c r="L5" s="50"/>
      <c r="M5" s="50"/>
      <c r="N5" s="50"/>
      <c r="O5" s="51">
        <f t="shared" si="2"/>
        <v>0</v>
      </c>
      <c r="P5" s="51">
        <f t="shared" si="3"/>
        <v>0</v>
      </c>
    </row>
    <row r="6" spans="1:16">
      <c r="A6" s="52"/>
      <c r="B6" s="52"/>
      <c r="C6" s="50"/>
      <c r="D6" s="50"/>
      <c r="E6" s="50"/>
      <c r="F6" s="50"/>
      <c r="G6" s="51">
        <f t="shared" si="0"/>
        <v>0</v>
      </c>
      <c r="H6" s="51">
        <f t="shared" si="1"/>
        <v>0</v>
      </c>
      <c r="I6" s="52"/>
      <c r="J6" s="52"/>
      <c r="K6" s="50"/>
      <c r="L6" s="50"/>
      <c r="M6" s="50"/>
      <c r="N6" s="50"/>
      <c r="O6" s="51">
        <f t="shared" si="2"/>
        <v>0</v>
      </c>
      <c r="P6" s="51">
        <f t="shared" si="3"/>
        <v>0</v>
      </c>
    </row>
    <row r="7" spans="1:16">
      <c r="A7" s="49"/>
      <c r="B7" s="49"/>
      <c r="C7" s="50"/>
      <c r="D7" s="50"/>
      <c r="E7" s="50"/>
      <c r="F7" s="50"/>
      <c r="G7" s="51">
        <f t="shared" si="0"/>
        <v>0</v>
      </c>
      <c r="H7" s="51">
        <f t="shared" si="1"/>
        <v>0</v>
      </c>
      <c r="I7" s="49"/>
      <c r="J7" s="49"/>
      <c r="K7" s="50"/>
      <c r="L7" s="50"/>
      <c r="M7" s="50"/>
      <c r="N7" s="50"/>
      <c r="O7" s="51">
        <f t="shared" si="2"/>
        <v>0</v>
      </c>
      <c r="P7" s="51">
        <f t="shared" si="3"/>
        <v>0</v>
      </c>
    </row>
    <row r="8" spans="1:16">
      <c r="A8" s="49"/>
      <c r="B8" s="49"/>
      <c r="C8" s="50"/>
      <c r="D8" s="50"/>
      <c r="E8" s="50"/>
      <c r="F8" s="50"/>
      <c r="G8" s="51">
        <f t="shared" si="0"/>
        <v>0</v>
      </c>
      <c r="H8" s="51">
        <f t="shared" si="1"/>
        <v>0</v>
      </c>
      <c r="I8" s="49"/>
      <c r="J8" s="49"/>
      <c r="K8" s="50"/>
      <c r="L8" s="50"/>
      <c r="M8" s="50"/>
      <c r="N8" s="50"/>
      <c r="O8" s="51">
        <f t="shared" si="2"/>
        <v>0</v>
      </c>
      <c r="P8" s="51">
        <f t="shared" si="3"/>
        <v>0</v>
      </c>
    </row>
    <row r="9" spans="1:16">
      <c r="A9" s="49"/>
      <c r="B9" s="49"/>
      <c r="C9" s="50"/>
      <c r="D9" s="50"/>
      <c r="E9" s="50"/>
      <c r="F9" s="50"/>
      <c r="G9" s="51">
        <f t="shared" si="0"/>
        <v>0</v>
      </c>
      <c r="H9" s="51">
        <f t="shared" si="1"/>
        <v>0</v>
      </c>
      <c r="I9" s="49"/>
      <c r="J9" s="49"/>
      <c r="K9" s="50"/>
      <c r="L9" s="50"/>
      <c r="M9" s="50"/>
      <c r="N9" s="50"/>
      <c r="O9" s="51">
        <f t="shared" si="2"/>
        <v>0</v>
      </c>
      <c r="P9" s="51">
        <f t="shared" si="3"/>
        <v>0</v>
      </c>
    </row>
    <row r="10" spans="1:16" ht="15.75" customHeight="1">
      <c r="A10" s="53" t="s">
        <v>29</v>
      </c>
      <c r="B10" s="53"/>
      <c r="C10" s="53"/>
      <c r="D10" s="54">
        <v>0</v>
      </c>
      <c r="E10" s="54"/>
      <c r="F10" s="54">
        <f>SUM(F4:F9)</f>
        <v>0</v>
      </c>
      <c r="G10" s="54">
        <f>SUM(G4:G9)</f>
        <v>0</v>
      </c>
      <c r="H10" s="54">
        <f>SUM(H4:H9)</f>
        <v>0</v>
      </c>
      <c r="I10" s="53" t="s">
        <v>29</v>
      </c>
      <c r="J10" s="53"/>
      <c r="K10" s="53"/>
      <c r="L10" s="54">
        <v>0</v>
      </c>
      <c r="M10" s="54"/>
      <c r="N10" s="54">
        <f>SUM(G10:M10)</f>
        <v>0</v>
      </c>
      <c r="O10" s="54">
        <f>SUM(O4:O9)</f>
        <v>0</v>
      </c>
      <c r="P10" s="54">
        <f>SUM(P4:P9)</f>
        <v>0</v>
      </c>
    </row>
    <row r="11" spans="1:16" ht="15.75" customHeight="1">
      <c r="A11" s="46" t="s">
        <v>30</v>
      </c>
      <c r="B11" s="46"/>
      <c r="C11" s="46"/>
      <c r="D11" s="46"/>
      <c r="E11" s="46"/>
      <c r="F11" s="46"/>
      <c r="G11" s="46"/>
      <c r="H11" s="46"/>
      <c r="I11" s="46" t="s">
        <v>30</v>
      </c>
      <c r="J11" s="46"/>
      <c r="K11" s="46"/>
      <c r="L11" s="46"/>
      <c r="M11" s="46"/>
      <c r="N11" s="46"/>
      <c r="O11" s="46"/>
      <c r="P11" s="46"/>
    </row>
    <row r="12" spans="1:16" ht="35.25" customHeight="1">
      <c r="A12" s="46" t="s">
        <v>23</v>
      </c>
      <c r="B12" s="46"/>
      <c r="C12" s="46"/>
      <c r="D12" s="47" t="s">
        <v>31</v>
      </c>
      <c r="E12" s="47" t="s">
        <v>25</v>
      </c>
      <c r="F12" s="47" t="s">
        <v>26</v>
      </c>
      <c r="G12" s="48" t="s">
        <v>27</v>
      </c>
      <c r="H12" s="48" t="s">
        <v>28</v>
      </c>
      <c r="I12" s="46" t="s">
        <v>23</v>
      </c>
      <c r="J12" s="46"/>
      <c r="K12" s="46"/>
      <c r="L12" s="47" t="s">
        <v>31</v>
      </c>
      <c r="M12" s="47" t="s">
        <v>25</v>
      </c>
      <c r="N12" s="47" t="s">
        <v>26</v>
      </c>
      <c r="O12" s="48" t="s">
        <v>27</v>
      </c>
      <c r="P12" s="48" t="s">
        <v>28</v>
      </c>
    </row>
    <row r="13" spans="1:16" ht="15.75" customHeight="1">
      <c r="A13" s="49" t="s">
        <v>7</v>
      </c>
      <c r="B13" s="49"/>
      <c r="C13" s="49"/>
      <c r="D13" s="50" t="s">
        <v>7</v>
      </c>
      <c r="E13" s="50"/>
      <c r="F13" s="50"/>
      <c r="G13" s="51">
        <f t="shared" ref="G13:G18" si="4">F13*$E$33</f>
        <v>0</v>
      </c>
      <c r="H13" s="51">
        <f t="shared" ref="H13:H18" si="5">F13*$F$33</f>
        <v>0</v>
      </c>
      <c r="I13" s="49" t="s">
        <v>7</v>
      </c>
      <c r="J13" s="49"/>
      <c r="K13" s="49"/>
      <c r="L13" s="50" t="s">
        <v>7</v>
      </c>
      <c r="M13" s="50"/>
      <c r="N13" s="50"/>
      <c r="O13" s="51">
        <f t="shared" ref="O13:O18" si="6">N13*$E$33</f>
        <v>0</v>
      </c>
      <c r="P13" s="51">
        <f t="shared" ref="P13:P18" si="7">N13*$F$33</f>
        <v>0</v>
      </c>
    </row>
    <row r="14" spans="1:16">
      <c r="A14" s="52"/>
      <c r="B14" s="52"/>
      <c r="C14" s="52"/>
      <c r="D14" s="50"/>
      <c r="E14" s="50"/>
      <c r="F14" s="50"/>
      <c r="G14" s="51">
        <f t="shared" si="4"/>
        <v>0</v>
      </c>
      <c r="H14" s="51">
        <f t="shared" si="5"/>
        <v>0</v>
      </c>
      <c r="I14" s="52"/>
      <c r="J14" s="52"/>
      <c r="K14" s="52"/>
      <c r="L14" s="50"/>
      <c r="M14" s="50"/>
      <c r="N14" s="50"/>
      <c r="O14" s="51">
        <f t="shared" si="6"/>
        <v>0</v>
      </c>
      <c r="P14" s="51">
        <f t="shared" si="7"/>
        <v>0</v>
      </c>
    </row>
    <row r="15" spans="1:16">
      <c r="A15" s="52"/>
      <c r="B15" s="52"/>
      <c r="C15" s="52"/>
      <c r="D15" s="50"/>
      <c r="E15" s="50"/>
      <c r="F15" s="50"/>
      <c r="G15" s="51">
        <f t="shared" si="4"/>
        <v>0</v>
      </c>
      <c r="H15" s="51">
        <f t="shared" si="5"/>
        <v>0</v>
      </c>
      <c r="I15" s="52"/>
      <c r="J15" s="52"/>
      <c r="K15" s="52"/>
      <c r="L15" s="50"/>
      <c r="M15" s="50"/>
      <c r="N15" s="50"/>
      <c r="O15" s="51">
        <f t="shared" si="6"/>
        <v>0</v>
      </c>
      <c r="P15" s="51">
        <f t="shared" si="7"/>
        <v>0</v>
      </c>
    </row>
    <row r="16" spans="1:16">
      <c r="A16" s="49"/>
      <c r="B16" s="49"/>
      <c r="C16" s="49"/>
      <c r="D16" s="50"/>
      <c r="E16" s="50"/>
      <c r="F16" s="50"/>
      <c r="G16" s="51">
        <f t="shared" si="4"/>
        <v>0</v>
      </c>
      <c r="H16" s="51">
        <f t="shared" si="5"/>
        <v>0</v>
      </c>
      <c r="I16" s="49"/>
      <c r="J16" s="49"/>
      <c r="K16" s="49"/>
      <c r="L16" s="50"/>
      <c r="M16" s="50"/>
      <c r="N16" s="50"/>
      <c r="O16" s="51">
        <f t="shared" si="6"/>
        <v>0</v>
      </c>
      <c r="P16" s="51">
        <f t="shared" si="7"/>
        <v>0</v>
      </c>
    </row>
    <row r="17" spans="1:1025">
      <c r="A17" s="49"/>
      <c r="B17" s="49"/>
      <c r="C17" s="49"/>
      <c r="D17" s="50"/>
      <c r="E17" s="50"/>
      <c r="F17" s="50"/>
      <c r="G17" s="51">
        <f t="shared" si="4"/>
        <v>0</v>
      </c>
      <c r="H17" s="51">
        <f t="shared" si="5"/>
        <v>0</v>
      </c>
      <c r="I17" s="49"/>
      <c r="J17" s="49"/>
      <c r="K17" s="49"/>
      <c r="L17" s="50"/>
      <c r="M17" s="50"/>
      <c r="N17" s="50"/>
      <c r="O17" s="51">
        <f t="shared" si="6"/>
        <v>0</v>
      </c>
      <c r="P17" s="51">
        <f t="shared" si="7"/>
        <v>0</v>
      </c>
    </row>
    <row r="18" spans="1:1025">
      <c r="A18" s="49"/>
      <c r="B18" s="49"/>
      <c r="C18" s="49"/>
      <c r="D18" s="50"/>
      <c r="E18" s="50"/>
      <c r="F18" s="50"/>
      <c r="G18" s="51">
        <f t="shared" si="4"/>
        <v>0</v>
      </c>
      <c r="H18" s="51">
        <f t="shared" si="5"/>
        <v>0</v>
      </c>
      <c r="I18" s="49"/>
      <c r="J18" s="49"/>
      <c r="K18" s="49"/>
      <c r="L18" s="50"/>
      <c r="M18" s="50"/>
      <c r="N18" s="50"/>
      <c r="O18" s="51">
        <f t="shared" si="6"/>
        <v>0</v>
      </c>
      <c r="P18" s="51">
        <f t="shared" si="7"/>
        <v>0</v>
      </c>
    </row>
    <row r="19" spans="1:1025" ht="15.75" customHeight="1">
      <c r="A19" s="55" t="s">
        <v>32</v>
      </c>
      <c r="B19" s="55"/>
      <c r="C19" s="55"/>
      <c r="D19" s="56">
        <v>0</v>
      </c>
      <c r="E19" s="56"/>
      <c r="F19" s="56">
        <f>SUM(F13:F18)</f>
        <v>0</v>
      </c>
      <c r="G19" s="56">
        <f>SUM(G13:G18)</f>
        <v>0</v>
      </c>
      <c r="H19" s="56">
        <f>SUM(H13:H18)</f>
        <v>0</v>
      </c>
      <c r="I19" s="55" t="s">
        <v>32</v>
      </c>
      <c r="J19" s="55"/>
      <c r="K19" s="55"/>
      <c r="L19" s="56">
        <v>0</v>
      </c>
      <c r="M19" s="56"/>
      <c r="N19" s="56">
        <f>SUM(N13:N18)</f>
        <v>0</v>
      </c>
      <c r="O19" s="56">
        <f>SUM(O13:O18)</f>
        <v>0</v>
      </c>
      <c r="P19" s="56">
        <f>SUM(P13:P18)</f>
        <v>0</v>
      </c>
    </row>
    <row r="20" spans="1:1025" ht="15.75" customHeight="1">
      <c r="A20" s="57" t="s">
        <v>33</v>
      </c>
      <c r="B20" s="57"/>
      <c r="C20" s="57"/>
      <c r="D20" s="57"/>
      <c r="E20" s="57"/>
      <c r="F20" s="58">
        <f>F10+F19</f>
        <v>0</v>
      </c>
      <c r="G20" s="59">
        <f>G10+G19</f>
        <v>0</v>
      </c>
      <c r="H20" s="58">
        <f>H10+H19</f>
        <v>0</v>
      </c>
      <c r="I20" s="60" t="s">
        <v>33</v>
      </c>
      <c r="J20" s="60"/>
      <c r="K20" s="60"/>
      <c r="L20" s="60"/>
      <c r="M20" s="60"/>
      <c r="N20" s="59">
        <f>N10+N19</f>
        <v>0</v>
      </c>
      <c r="O20" s="58">
        <f>O10+O19</f>
        <v>0</v>
      </c>
      <c r="P20" s="61">
        <f>P10+P19</f>
        <v>0</v>
      </c>
    </row>
    <row r="21" spans="1:1025" ht="15" customHeight="1">
      <c r="A21" s="62"/>
      <c r="B21" s="62"/>
      <c r="C21" s="62"/>
      <c r="D21" s="63" t="s">
        <v>34</v>
      </c>
      <c r="E21" s="63"/>
      <c r="F21" s="63"/>
      <c r="G21" s="63"/>
      <c r="H21" s="63"/>
      <c r="I21" s="63"/>
      <c r="J21" s="63"/>
      <c r="K21" s="63"/>
      <c r="L21" s="64">
        <f>F10+F19-N10-N19</f>
        <v>0</v>
      </c>
      <c r="M21" s="65" t="str">
        <f>IF(L21=0,"%",L21/(F10+F19))</f>
        <v>%</v>
      </c>
      <c r="N21" s="66" t="s">
        <v>35</v>
      </c>
      <c r="O21" s="66"/>
      <c r="P21" s="67"/>
    </row>
    <row r="22" spans="1:1025" ht="15" customHeight="1">
      <c r="A22" s="62"/>
      <c r="B22" s="62"/>
      <c r="C22" s="62"/>
      <c r="D22" s="68" t="s">
        <v>36</v>
      </c>
      <c r="E22" s="68"/>
      <c r="F22" s="68"/>
      <c r="G22" s="68"/>
      <c r="H22" s="68"/>
      <c r="I22" s="68"/>
      <c r="J22" s="68"/>
      <c r="K22" s="68"/>
      <c r="L22" s="64">
        <f>G10+G19-O10-O19</f>
        <v>0</v>
      </c>
      <c r="M22" s="65" t="str">
        <f>IF(L22=0,"%",L22/(G10+G19))</f>
        <v>%</v>
      </c>
      <c r="N22" s="69"/>
      <c r="O22" s="69"/>
      <c r="P22" s="67"/>
    </row>
    <row r="23" spans="1:1025" ht="15.75" customHeight="1">
      <c r="A23" s="62"/>
      <c r="B23" s="62"/>
      <c r="C23" s="62"/>
      <c r="D23" s="70" t="s">
        <v>37</v>
      </c>
      <c r="E23" s="70"/>
      <c r="F23" s="70"/>
      <c r="G23" s="70"/>
      <c r="H23" s="70"/>
      <c r="I23" s="70"/>
      <c r="J23" s="70"/>
      <c r="K23" s="70"/>
      <c r="L23" s="71">
        <f>H10+H19-P10-P19</f>
        <v>0</v>
      </c>
      <c r="M23" s="72" t="str">
        <f>IF(L23=0,"%",L23/(H10+H19))</f>
        <v>%</v>
      </c>
      <c r="N23" s="69"/>
      <c r="O23" s="69"/>
      <c r="P23" s="62"/>
    </row>
    <row r="24" spans="1:1025" s="80" customFormat="1" ht="15.75" customHeight="1">
      <c r="A24" s="75"/>
      <c r="B24" s="75"/>
      <c r="C24" s="75"/>
      <c r="D24" s="76"/>
      <c r="E24" s="76"/>
      <c r="F24" s="76"/>
      <c r="G24" s="76"/>
      <c r="H24" s="76"/>
      <c r="I24" s="76"/>
      <c r="J24" s="76"/>
      <c r="K24" s="76"/>
      <c r="L24" s="77"/>
      <c r="M24" s="78"/>
      <c r="N24" s="76"/>
      <c r="O24" s="76"/>
      <c r="P24" s="75"/>
      <c r="Q24" s="79"/>
      <c r="R24" s="79"/>
      <c r="S24" s="79"/>
      <c r="T24" s="79"/>
      <c r="U24" s="79"/>
      <c r="V24" s="79"/>
      <c r="W24" s="79"/>
      <c r="X24" s="79"/>
      <c r="Y24" s="79"/>
      <c r="Z24" s="79"/>
      <c r="AA24" s="79"/>
      <c r="AB24" s="79"/>
      <c r="AC24" s="79"/>
      <c r="AD24" s="79"/>
      <c r="AE24" s="79"/>
      <c r="AF24" s="79"/>
      <c r="AG24" s="79"/>
      <c r="AH24" s="79"/>
      <c r="AI24" s="79"/>
      <c r="AJ24" s="79"/>
      <c r="AK24" s="79"/>
      <c r="AL24" s="79"/>
      <c r="AM24" s="79"/>
      <c r="AN24" s="79"/>
      <c r="AO24" s="79"/>
      <c r="AP24" s="79"/>
      <c r="AQ24" s="79"/>
      <c r="AR24" s="79"/>
      <c r="AS24" s="79"/>
      <c r="AT24" s="79"/>
      <c r="AU24" s="79"/>
      <c r="AV24" s="79"/>
      <c r="AW24" s="79"/>
      <c r="AX24" s="79"/>
      <c r="AY24" s="79"/>
      <c r="AZ24" s="79"/>
      <c r="BA24" s="79"/>
      <c r="BB24" s="79"/>
      <c r="BC24" s="79"/>
      <c r="BD24" s="79"/>
      <c r="BE24" s="79"/>
      <c r="BF24" s="79"/>
      <c r="BG24" s="79"/>
      <c r="BH24" s="79"/>
      <c r="BI24" s="79"/>
      <c r="BJ24" s="79"/>
      <c r="BK24" s="79"/>
      <c r="BL24" s="79"/>
      <c r="BM24" s="79"/>
      <c r="BN24" s="79"/>
      <c r="BO24" s="79"/>
      <c r="BP24" s="79"/>
      <c r="BQ24" s="79"/>
      <c r="BR24" s="79"/>
      <c r="BS24" s="79"/>
      <c r="BT24" s="79"/>
      <c r="BU24" s="79"/>
      <c r="BV24" s="79"/>
      <c r="BW24" s="79"/>
      <c r="BX24" s="79"/>
      <c r="BY24" s="79"/>
      <c r="BZ24" s="79"/>
      <c r="CA24" s="79"/>
      <c r="CB24" s="79"/>
      <c r="CC24" s="79"/>
      <c r="CD24" s="79"/>
      <c r="CE24" s="79"/>
      <c r="CF24" s="79"/>
      <c r="CG24" s="79"/>
      <c r="CH24" s="79"/>
      <c r="CI24" s="79"/>
      <c r="CJ24" s="79"/>
      <c r="CK24" s="79"/>
      <c r="CL24" s="79"/>
      <c r="CM24" s="79"/>
      <c r="CN24" s="79"/>
      <c r="CO24" s="79"/>
      <c r="CP24" s="79"/>
      <c r="CQ24" s="79"/>
      <c r="CR24" s="79"/>
      <c r="CS24" s="79"/>
      <c r="CT24" s="79"/>
      <c r="CU24" s="79"/>
      <c r="CV24" s="79"/>
      <c r="CW24" s="79"/>
      <c r="CX24" s="79"/>
      <c r="CY24" s="79"/>
      <c r="CZ24" s="79"/>
      <c r="DA24" s="79"/>
      <c r="DB24" s="79"/>
      <c r="DC24" s="79"/>
      <c r="DD24" s="79"/>
      <c r="DE24" s="79"/>
      <c r="DF24" s="79"/>
      <c r="DG24" s="79"/>
      <c r="DH24" s="79"/>
      <c r="DI24" s="79"/>
      <c r="DJ24" s="79"/>
      <c r="DK24" s="79"/>
      <c r="DL24" s="79"/>
      <c r="DM24" s="79"/>
      <c r="DN24" s="79"/>
      <c r="DO24" s="79"/>
      <c r="DP24" s="79"/>
      <c r="DQ24" s="79"/>
      <c r="DR24" s="79"/>
      <c r="DS24" s="79"/>
      <c r="DT24" s="79"/>
      <c r="DU24" s="79"/>
      <c r="DV24" s="79"/>
      <c r="DW24" s="79"/>
      <c r="DX24" s="79"/>
      <c r="DY24" s="79"/>
      <c r="DZ24" s="79"/>
      <c r="EA24" s="79"/>
      <c r="EB24" s="79"/>
      <c r="EC24" s="79"/>
      <c r="ED24" s="79"/>
      <c r="EE24" s="79"/>
      <c r="EF24" s="79"/>
      <c r="EG24" s="79"/>
      <c r="EH24" s="79"/>
      <c r="EI24" s="79"/>
      <c r="EJ24" s="79"/>
      <c r="EK24" s="79"/>
      <c r="EL24" s="79"/>
      <c r="EM24" s="79"/>
      <c r="EN24" s="79"/>
      <c r="EO24" s="79"/>
      <c r="EP24" s="79"/>
      <c r="EQ24" s="79"/>
      <c r="ER24" s="79"/>
      <c r="ES24" s="79"/>
      <c r="ET24" s="79"/>
      <c r="EU24" s="79"/>
      <c r="EV24" s="79"/>
      <c r="EW24" s="79"/>
      <c r="EX24" s="79"/>
      <c r="EY24" s="79"/>
      <c r="EZ24" s="79"/>
      <c r="FA24" s="79"/>
      <c r="FB24" s="79"/>
      <c r="FC24" s="79"/>
      <c r="FD24" s="79"/>
      <c r="FE24" s="79"/>
      <c r="FF24" s="79"/>
      <c r="FG24" s="79"/>
      <c r="FH24" s="79"/>
      <c r="FI24" s="79"/>
      <c r="FJ24" s="79"/>
      <c r="FK24" s="79"/>
      <c r="FL24" s="79"/>
      <c r="FM24" s="79"/>
      <c r="FN24" s="79"/>
      <c r="FO24" s="79"/>
      <c r="FP24" s="79"/>
      <c r="FQ24" s="79"/>
      <c r="FR24" s="79"/>
      <c r="FS24" s="79"/>
      <c r="FT24" s="79"/>
      <c r="FU24" s="79"/>
      <c r="FV24" s="79"/>
      <c r="FW24" s="79"/>
      <c r="FX24" s="79"/>
      <c r="FY24" s="79"/>
      <c r="FZ24" s="79"/>
      <c r="GA24" s="79"/>
      <c r="GB24" s="79"/>
      <c r="GC24" s="79"/>
      <c r="GD24" s="79"/>
      <c r="GE24" s="79"/>
      <c r="GF24" s="79"/>
      <c r="GG24" s="79"/>
      <c r="GH24" s="79"/>
      <c r="GI24" s="79"/>
      <c r="GJ24" s="79"/>
      <c r="GK24" s="79"/>
      <c r="GL24" s="79"/>
      <c r="GM24" s="79"/>
      <c r="GN24" s="79"/>
      <c r="GO24" s="79"/>
      <c r="GP24" s="79"/>
      <c r="GQ24" s="79"/>
      <c r="GR24" s="79"/>
      <c r="GS24" s="79"/>
      <c r="GT24" s="79"/>
      <c r="GU24" s="79"/>
      <c r="GV24" s="79"/>
      <c r="GW24" s="79"/>
      <c r="GX24" s="79"/>
      <c r="GY24" s="79"/>
      <c r="GZ24" s="79"/>
      <c r="HA24" s="79"/>
      <c r="HB24" s="79"/>
      <c r="HC24" s="79"/>
      <c r="HD24" s="79"/>
      <c r="HE24" s="79"/>
      <c r="HF24" s="79"/>
      <c r="HG24" s="79"/>
      <c r="HH24" s="79"/>
      <c r="HI24" s="79"/>
      <c r="HJ24" s="79"/>
      <c r="HK24" s="79"/>
      <c r="HL24" s="79"/>
      <c r="HM24" s="79"/>
      <c r="HN24" s="79"/>
      <c r="HO24" s="79"/>
      <c r="HP24" s="79"/>
      <c r="HQ24" s="79"/>
      <c r="HR24" s="79"/>
      <c r="HS24" s="79"/>
      <c r="HT24" s="79"/>
      <c r="HU24" s="79"/>
      <c r="HV24" s="79"/>
      <c r="HW24" s="79"/>
      <c r="HX24" s="79"/>
      <c r="HY24" s="79"/>
      <c r="HZ24" s="79"/>
      <c r="IA24" s="79"/>
      <c r="IB24" s="79"/>
      <c r="IC24" s="79"/>
      <c r="ID24" s="79"/>
      <c r="IE24" s="79"/>
      <c r="IF24" s="79"/>
      <c r="IG24" s="79"/>
      <c r="IH24" s="79"/>
      <c r="II24" s="79"/>
      <c r="IJ24" s="79"/>
      <c r="IK24" s="79"/>
      <c r="IL24" s="79"/>
      <c r="IM24" s="79"/>
      <c r="IN24" s="79"/>
      <c r="IO24" s="79"/>
      <c r="IP24" s="79"/>
      <c r="IQ24" s="79"/>
      <c r="IR24" s="79"/>
      <c r="IS24" s="79"/>
      <c r="IT24" s="79"/>
      <c r="IU24" s="79"/>
      <c r="IV24" s="79"/>
      <c r="IW24" s="79"/>
      <c r="IX24" s="79"/>
      <c r="IY24" s="79"/>
      <c r="IZ24" s="79"/>
      <c r="JA24" s="79"/>
      <c r="JB24" s="79"/>
      <c r="JC24" s="79"/>
      <c r="JD24" s="79"/>
      <c r="JE24" s="79"/>
      <c r="JF24" s="79"/>
      <c r="JG24" s="79"/>
      <c r="JH24" s="79"/>
      <c r="JI24" s="79"/>
      <c r="JJ24" s="79"/>
      <c r="JK24" s="79"/>
      <c r="JL24" s="79"/>
      <c r="JM24" s="79"/>
      <c r="JN24" s="79"/>
      <c r="JO24" s="79"/>
      <c r="JP24" s="79"/>
      <c r="JQ24" s="79"/>
      <c r="JR24" s="79"/>
      <c r="JS24" s="79"/>
      <c r="JT24" s="79"/>
      <c r="JU24" s="79"/>
      <c r="JV24" s="79"/>
      <c r="JW24" s="79"/>
      <c r="JX24" s="79"/>
      <c r="JY24" s="79"/>
      <c r="JZ24" s="79"/>
      <c r="KA24" s="79"/>
      <c r="KB24" s="79"/>
      <c r="KC24" s="79"/>
      <c r="KD24" s="79"/>
      <c r="KE24" s="79"/>
      <c r="KF24" s="79"/>
      <c r="KG24" s="79"/>
      <c r="KH24" s="79"/>
      <c r="KI24" s="79"/>
      <c r="KJ24" s="79"/>
      <c r="KK24" s="79"/>
      <c r="KL24" s="79"/>
      <c r="KM24" s="79"/>
      <c r="KN24" s="79"/>
      <c r="KO24" s="79"/>
      <c r="KP24" s="79"/>
      <c r="KQ24" s="79"/>
      <c r="KR24" s="79"/>
      <c r="KS24" s="79"/>
      <c r="KT24" s="79"/>
      <c r="KU24" s="79"/>
      <c r="KV24" s="79"/>
      <c r="KW24" s="79"/>
      <c r="KX24" s="79"/>
      <c r="KY24" s="79"/>
      <c r="KZ24" s="79"/>
      <c r="LA24" s="79"/>
      <c r="LB24" s="79"/>
      <c r="LC24" s="79"/>
      <c r="LD24" s="79"/>
      <c r="LE24" s="79"/>
      <c r="LF24" s="79"/>
      <c r="LG24" s="79"/>
      <c r="LH24" s="79"/>
      <c r="LI24" s="79"/>
      <c r="LJ24" s="79"/>
      <c r="LK24" s="79"/>
      <c r="LL24" s="79"/>
      <c r="LM24" s="79"/>
      <c r="LN24" s="79"/>
      <c r="LO24" s="79"/>
      <c r="LP24" s="79"/>
      <c r="LQ24" s="79"/>
      <c r="LR24" s="79"/>
      <c r="LS24" s="79"/>
      <c r="LT24" s="79"/>
      <c r="LU24" s="79"/>
      <c r="LV24" s="79"/>
      <c r="LW24" s="79"/>
      <c r="LX24" s="79"/>
      <c r="LY24" s="79"/>
      <c r="LZ24" s="79"/>
      <c r="MA24" s="79"/>
      <c r="MB24" s="79"/>
      <c r="MC24" s="79"/>
      <c r="MD24" s="79"/>
      <c r="ME24" s="79"/>
      <c r="MF24" s="79"/>
      <c r="MG24" s="79"/>
      <c r="MH24" s="79"/>
      <c r="MI24" s="79"/>
      <c r="MJ24" s="79"/>
      <c r="MK24" s="79"/>
      <c r="ML24" s="79"/>
      <c r="MM24" s="79"/>
      <c r="MN24" s="79"/>
      <c r="MO24" s="79"/>
      <c r="MP24" s="79"/>
      <c r="MQ24" s="79"/>
      <c r="MR24" s="79"/>
      <c r="MS24" s="79"/>
      <c r="MT24" s="79"/>
      <c r="MU24" s="79"/>
      <c r="MV24" s="79"/>
      <c r="MW24" s="79"/>
      <c r="MX24" s="79"/>
      <c r="MY24" s="79"/>
      <c r="MZ24" s="79"/>
      <c r="NA24" s="79"/>
      <c r="NB24" s="79"/>
      <c r="NC24" s="79"/>
      <c r="ND24" s="79"/>
      <c r="NE24" s="79"/>
      <c r="NF24" s="79"/>
      <c r="NG24" s="79"/>
      <c r="NH24" s="79"/>
      <c r="NI24" s="79"/>
      <c r="NJ24" s="79"/>
      <c r="NK24" s="79"/>
      <c r="NL24" s="79"/>
      <c r="NM24" s="79"/>
      <c r="NN24" s="79"/>
      <c r="NO24" s="79"/>
      <c r="NP24" s="79"/>
      <c r="NQ24" s="79"/>
      <c r="NR24" s="79"/>
      <c r="NS24" s="79"/>
      <c r="NT24" s="79"/>
      <c r="NU24" s="79"/>
      <c r="NV24" s="79"/>
      <c r="NW24" s="79"/>
      <c r="NX24" s="79"/>
      <c r="NY24" s="79"/>
      <c r="NZ24" s="79"/>
      <c r="OA24" s="79"/>
      <c r="OB24" s="79"/>
      <c r="OC24" s="79"/>
      <c r="OD24" s="79"/>
      <c r="OE24" s="79"/>
      <c r="OF24" s="79"/>
      <c r="OG24" s="79"/>
      <c r="OH24" s="79"/>
      <c r="OI24" s="79"/>
      <c r="OJ24" s="79"/>
      <c r="OK24" s="79"/>
      <c r="OL24" s="79"/>
      <c r="OM24" s="79"/>
      <c r="ON24" s="79"/>
      <c r="OO24" s="79"/>
      <c r="OP24" s="79"/>
      <c r="OQ24" s="79"/>
      <c r="OR24" s="79"/>
      <c r="OS24" s="79"/>
      <c r="OT24" s="79"/>
      <c r="OU24" s="79"/>
      <c r="OV24" s="79"/>
      <c r="OW24" s="79"/>
      <c r="OX24" s="79"/>
      <c r="OY24" s="79"/>
      <c r="OZ24" s="79"/>
      <c r="PA24" s="79"/>
      <c r="PB24" s="79"/>
      <c r="PC24" s="79"/>
      <c r="PD24" s="79"/>
      <c r="PE24" s="79"/>
      <c r="PF24" s="79"/>
      <c r="PG24" s="79"/>
      <c r="PH24" s="79"/>
      <c r="PI24" s="79"/>
      <c r="PJ24" s="79"/>
      <c r="PK24" s="79"/>
      <c r="PL24" s="79"/>
      <c r="PM24" s="79"/>
      <c r="PN24" s="79"/>
      <c r="PO24" s="79"/>
      <c r="PP24" s="79"/>
      <c r="PQ24" s="79"/>
      <c r="PR24" s="79"/>
      <c r="PS24" s="79"/>
      <c r="PT24" s="79"/>
      <c r="PU24" s="79"/>
      <c r="PV24" s="79"/>
      <c r="PW24" s="79"/>
      <c r="PX24" s="79"/>
      <c r="PY24" s="79"/>
      <c r="PZ24" s="79"/>
      <c r="QA24" s="79"/>
      <c r="QB24" s="79"/>
      <c r="QC24" s="79"/>
      <c r="QD24" s="79"/>
      <c r="QE24" s="79"/>
      <c r="QF24" s="79"/>
      <c r="QG24" s="79"/>
      <c r="QH24" s="79"/>
      <c r="QI24" s="79"/>
      <c r="QJ24" s="79"/>
      <c r="QK24" s="79"/>
      <c r="QL24" s="79"/>
      <c r="QM24" s="79"/>
      <c r="QN24" s="79"/>
      <c r="QO24" s="79"/>
      <c r="QP24" s="79"/>
      <c r="QQ24" s="79"/>
      <c r="QR24" s="79"/>
      <c r="QS24" s="79"/>
      <c r="QT24" s="79"/>
      <c r="QU24" s="79"/>
      <c r="QV24" s="79"/>
      <c r="QW24" s="79"/>
      <c r="QX24" s="79"/>
      <c r="QY24" s="79"/>
      <c r="QZ24" s="79"/>
      <c r="RA24" s="79"/>
      <c r="RB24" s="79"/>
      <c r="RC24" s="79"/>
      <c r="RD24" s="79"/>
      <c r="RE24" s="79"/>
      <c r="RF24" s="79"/>
      <c r="RG24" s="79"/>
      <c r="RH24" s="79"/>
      <c r="RI24" s="79"/>
      <c r="RJ24" s="79"/>
      <c r="RK24" s="79"/>
      <c r="RL24" s="79"/>
      <c r="RM24" s="79"/>
      <c r="RN24" s="79"/>
      <c r="RO24" s="79"/>
      <c r="RP24" s="79"/>
      <c r="RQ24" s="79"/>
      <c r="RR24" s="79"/>
      <c r="RS24" s="79"/>
      <c r="RT24" s="79"/>
      <c r="RU24" s="79"/>
      <c r="RV24" s="79"/>
      <c r="RW24" s="79"/>
      <c r="RX24" s="79"/>
      <c r="RY24" s="79"/>
      <c r="RZ24" s="79"/>
      <c r="SA24" s="79"/>
      <c r="SB24" s="79"/>
      <c r="SC24" s="79"/>
      <c r="SD24" s="79"/>
      <c r="SE24" s="79"/>
      <c r="SF24" s="79"/>
      <c r="SG24" s="79"/>
      <c r="SH24" s="79"/>
      <c r="SI24" s="79"/>
      <c r="SJ24" s="79"/>
      <c r="SK24" s="79"/>
      <c r="SL24" s="79"/>
      <c r="SM24" s="79"/>
      <c r="SN24" s="79"/>
      <c r="SO24" s="79"/>
      <c r="SP24" s="79"/>
      <c r="SQ24" s="79"/>
      <c r="SR24" s="79"/>
      <c r="SS24" s="79"/>
      <c r="ST24" s="79"/>
      <c r="SU24" s="79"/>
      <c r="SV24" s="79"/>
      <c r="SW24" s="79"/>
      <c r="SX24" s="79"/>
      <c r="SY24" s="79"/>
      <c r="SZ24" s="79"/>
      <c r="TA24" s="79"/>
      <c r="TB24" s="79"/>
      <c r="TC24" s="79"/>
      <c r="TD24" s="79"/>
      <c r="TE24" s="79"/>
      <c r="TF24" s="79"/>
      <c r="TG24" s="79"/>
      <c r="TH24" s="79"/>
      <c r="TI24" s="79"/>
      <c r="TJ24" s="79"/>
      <c r="TK24" s="79"/>
      <c r="TL24" s="79"/>
      <c r="TM24" s="79"/>
      <c r="TN24" s="79"/>
      <c r="TO24" s="79"/>
      <c r="TP24" s="79"/>
      <c r="TQ24" s="79"/>
      <c r="TR24" s="79"/>
      <c r="TS24" s="79"/>
      <c r="TT24" s="79"/>
      <c r="TU24" s="79"/>
      <c r="TV24" s="79"/>
      <c r="TW24" s="79"/>
      <c r="TX24" s="79"/>
      <c r="TY24" s="79"/>
      <c r="TZ24" s="79"/>
      <c r="UA24" s="79"/>
      <c r="UB24" s="79"/>
      <c r="UC24" s="79"/>
      <c r="UD24" s="79"/>
      <c r="UE24" s="79"/>
      <c r="UF24" s="79"/>
      <c r="UG24" s="79"/>
      <c r="UH24" s="79"/>
      <c r="UI24" s="79"/>
      <c r="UJ24" s="79"/>
      <c r="UK24" s="79"/>
      <c r="UL24" s="79"/>
      <c r="UM24" s="79"/>
      <c r="UN24" s="79"/>
      <c r="UO24" s="79"/>
      <c r="UP24" s="79"/>
      <c r="UQ24" s="79"/>
      <c r="UR24" s="79"/>
      <c r="US24" s="79"/>
      <c r="UT24" s="79"/>
      <c r="UU24" s="79"/>
      <c r="UV24" s="79"/>
      <c r="UW24" s="79"/>
      <c r="UX24" s="79"/>
      <c r="UY24" s="79"/>
      <c r="UZ24" s="79"/>
      <c r="VA24" s="79"/>
      <c r="VB24" s="79"/>
      <c r="VC24" s="79"/>
      <c r="VD24" s="79"/>
      <c r="VE24" s="79"/>
      <c r="VF24" s="79"/>
      <c r="VG24" s="79"/>
      <c r="VH24" s="79"/>
      <c r="VI24" s="79"/>
      <c r="VJ24" s="79"/>
      <c r="VK24" s="79"/>
      <c r="VL24" s="79"/>
      <c r="VM24" s="79"/>
      <c r="VN24" s="79"/>
      <c r="VO24" s="79"/>
      <c r="VP24" s="79"/>
      <c r="VQ24" s="79"/>
      <c r="VR24" s="79"/>
      <c r="VS24" s="79"/>
      <c r="VT24" s="79"/>
      <c r="VU24" s="79"/>
      <c r="VV24" s="79"/>
      <c r="VW24" s="79"/>
      <c r="VX24" s="79"/>
      <c r="VY24" s="79"/>
      <c r="VZ24" s="79"/>
      <c r="WA24" s="79"/>
      <c r="WB24" s="79"/>
      <c r="WC24" s="79"/>
      <c r="WD24" s="79"/>
      <c r="WE24" s="79"/>
      <c r="WF24" s="79"/>
      <c r="WG24" s="79"/>
      <c r="WH24" s="79"/>
      <c r="WI24" s="79"/>
      <c r="WJ24" s="79"/>
      <c r="WK24" s="79"/>
      <c r="WL24" s="79"/>
      <c r="WM24" s="79"/>
      <c r="WN24" s="79"/>
      <c r="WO24" s="79"/>
      <c r="WP24" s="79"/>
      <c r="WQ24" s="79"/>
      <c r="WR24" s="79"/>
      <c r="WS24" s="79"/>
      <c r="WT24" s="79"/>
      <c r="WU24" s="79"/>
      <c r="WV24" s="79"/>
      <c r="WW24" s="79"/>
      <c r="WX24" s="79"/>
      <c r="WY24" s="79"/>
      <c r="WZ24" s="79"/>
      <c r="XA24" s="79"/>
      <c r="XB24" s="79"/>
      <c r="XC24" s="79"/>
      <c r="XD24" s="79"/>
      <c r="XE24" s="79"/>
      <c r="XF24" s="79"/>
      <c r="XG24" s="79"/>
      <c r="XH24" s="79"/>
      <c r="XI24" s="79"/>
      <c r="XJ24" s="79"/>
      <c r="XK24" s="79"/>
      <c r="XL24" s="79"/>
      <c r="XM24" s="79"/>
      <c r="XN24" s="79"/>
      <c r="XO24" s="79"/>
      <c r="XP24" s="79"/>
      <c r="XQ24" s="79"/>
      <c r="XR24" s="79"/>
      <c r="XS24" s="79"/>
      <c r="XT24" s="79"/>
      <c r="XU24" s="79"/>
      <c r="XV24" s="79"/>
      <c r="XW24" s="79"/>
      <c r="XX24" s="79"/>
      <c r="XY24" s="79"/>
      <c r="XZ24" s="79"/>
      <c r="YA24" s="79"/>
      <c r="YB24" s="79"/>
      <c r="YC24" s="79"/>
      <c r="YD24" s="79"/>
      <c r="YE24" s="79"/>
      <c r="YF24" s="79"/>
      <c r="YG24" s="79"/>
      <c r="YH24" s="79"/>
      <c r="YI24" s="79"/>
      <c r="YJ24" s="79"/>
      <c r="YK24" s="79"/>
      <c r="YL24" s="79"/>
      <c r="YM24" s="79"/>
      <c r="YN24" s="79"/>
      <c r="YO24" s="79"/>
      <c r="YP24" s="79"/>
      <c r="YQ24" s="79"/>
      <c r="YR24" s="79"/>
      <c r="YS24" s="79"/>
      <c r="YT24" s="79"/>
      <c r="YU24" s="79"/>
      <c r="YV24" s="79"/>
      <c r="YW24" s="79"/>
      <c r="YX24" s="79"/>
      <c r="YY24" s="79"/>
      <c r="YZ24" s="79"/>
      <c r="ZA24" s="79"/>
      <c r="ZB24" s="79"/>
      <c r="ZC24" s="79"/>
      <c r="ZD24" s="79"/>
      <c r="ZE24" s="79"/>
      <c r="ZF24" s="79"/>
      <c r="ZG24" s="79"/>
      <c r="ZH24" s="79"/>
      <c r="ZI24" s="79"/>
      <c r="ZJ24" s="79"/>
      <c r="ZK24" s="79"/>
      <c r="ZL24" s="79"/>
      <c r="ZM24" s="79"/>
      <c r="ZN24" s="79"/>
      <c r="ZO24" s="79"/>
      <c r="ZP24" s="79"/>
      <c r="ZQ24" s="79"/>
      <c r="ZR24" s="79"/>
      <c r="ZS24" s="79"/>
      <c r="ZT24" s="79"/>
      <c r="ZU24" s="79"/>
      <c r="ZV24" s="79"/>
      <c r="ZW24" s="79"/>
      <c r="ZX24" s="79"/>
      <c r="ZY24" s="79"/>
      <c r="ZZ24" s="79"/>
      <c r="AAA24" s="79"/>
      <c r="AAB24" s="79"/>
      <c r="AAC24" s="79"/>
      <c r="AAD24" s="79"/>
      <c r="AAE24" s="79"/>
      <c r="AAF24" s="79"/>
      <c r="AAG24" s="79"/>
      <c r="AAH24" s="79"/>
      <c r="AAI24" s="79"/>
      <c r="AAJ24" s="79"/>
      <c r="AAK24" s="79"/>
      <c r="AAL24" s="79"/>
      <c r="AAM24" s="79"/>
      <c r="AAN24" s="79"/>
      <c r="AAO24" s="79"/>
      <c r="AAP24" s="79"/>
      <c r="AAQ24" s="79"/>
      <c r="AAR24" s="79"/>
      <c r="AAS24" s="79"/>
      <c r="AAT24" s="79"/>
      <c r="AAU24" s="79"/>
      <c r="AAV24" s="79"/>
      <c r="AAW24" s="79"/>
      <c r="AAX24" s="79"/>
      <c r="AAY24" s="79"/>
      <c r="AAZ24" s="79"/>
      <c r="ABA24" s="79"/>
      <c r="ABB24" s="79"/>
      <c r="ABC24" s="79"/>
      <c r="ABD24" s="79"/>
      <c r="ABE24" s="79"/>
      <c r="ABF24" s="79"/>
      <c r="ABG24" s="79"/>
      <c r="ABH24" s="79"/>
      <c r="ABI24" s="79"/>
      <c r="ABJ24" s="79"/>
      <c r="ABK24" s="79"/>
      <c r="ABL24" s="79"/>
      <c r="ABM24" s="79"/>
      <c r="ABN24" s="79"/>
      <c r="ABO24" s="79"/>
      <c r="ABP24" s="79"/>
      <c r="ABQ24" s="79"/>
      <c r="ABR24" s="79"/>
      <c r="ABS24" s="79"/>
      <c r="ABT24" s="79"/>
      <c r="ABU24" s="79"/>
      <c r="ABV24" s="79"/>
      <c r="ABW24" s="79"/>
      <c r="ABX24" s="79"/>
      <c r="ABY24" s="79"/>
      <c r="ABZ24" s="79"/>
      <c r="ACA24" s="79"/>
      <c r="ACB24" s="79"/>
      <c r="ACC24" s="79"/>
      <c r="ACD24" s="79"/>
      <c r="ACE24" s="79"/>
      <c r="ACF24" s="79"/>
      <c r="ACG24" s="79"/>
      <c r="ACH24" s="79"/>
      <c r="ACI24" s="79"/>
      <c r="ACJ24" s="79"/>
      <c r="ACK24" s="79"/>
      <c r="ACL24" s="79"/>
      <c r="ACM24" s="79"/>
      <c r="ACN24" s="79"/>
      <c r="ACO24" s="79"/>
      <c r="ACP24" s="79"/>
      <c r="ACQ24" s="79"/>
      <c r="ACR24" s="79"/>
      <c r="ACS24" s="79"/>
      <c r="ACT24" s="79"/>
      <c r="ACU24" s="79"/>
      <c r="ACV24" s="79"/>
      <c r="ACW24" s="79"/>
      <c r="ACX24" s="79"/>
      <c r="ACY24" s="79"/>
      <c r="ACZ24" s="79"/>
      <c r="ADA24" s="79"/>
      <c r="ADB24" s="79"/>
      <c r="ADC24" s="79"/>
      <c r="ADD24" s="79"/>
      <c r="ADE24" s="79"/>
      <c r="ADF24" s="79"/>
      <c r="ADG24" s="79"/>
      <c r="ADH24" s="79"/>
      <c r="ADI24" s="79"/>
      <c r="ADJ24" s="79"/>
      <c r="ADK24" s="79"/>
      <c r="ADL24" s="79"/>
      <c r="ADM24" s="79"/>
      <c r="ADN24" s="79"/>
      <c r="ADO24" s="79"/>
      <c r="ADP24" s="79"/>
      <c r="ADQ24" s="79"/>
      <c r="ADR24" s="79"/>
      <c r="ADS24" s="79"/>
      <c r="ADT24" s="79"/>
      <c r="ADU24" s="79"/>
      <c r="ADV24" s="79"/>
      <c r="ADW24" s="79"/>
      <c r="ADX24" s="79"/>
      <c r="ADY24" s="79"/>
      <c r="ADZ24" s="79"/>
      <c r="AEA24" s="79"/>
      <c r="AEB24" s="79"/>
      <c r="AEC24" s="79"/>
      <c r="AED24" s="79"/>
      <c r="AEE24" s="79"/>
      <c r="AEF24" s="79"/>
      <c r="AEG24" s="79"/>
      <c r="AEH24" s="79"/>
      <c r="AEI24" s="79"/>
      <c r="AEJ24" s="79"/>
      <c r="AEK24" s="79"/>
      <c r="AEL24" s="79"/>
      <c r="AEM24" s="79"/>
      <c r="AEN24" s="79"/>
      <c r="AEO24" s="79"/>
      <c r="AEP24" s="79"/>
      <c r="AEQ24" s="79"/>
      <c r="AER24" s="79"/>
      <c r="AES24" s="79"/>
      <c r="AET24" s="79"/>
      <c r="AEU24" s="79"/>
      <c r="AEV24" s="79"/>
      <c r="AEW24" s="79"/>
      <c r="AEX24" s="79"/>
      <c r="AEY24" s="79"/>
      <c r="AEZ24" s="79"/>
      <c r="AFA24" s="79"/>
      <c r="AFB24" s="79"/>
      <c r="AFC24" s="79"/>
      <c r="AFD24" s="79"/>
      <c r="AFE24" s="79"/>
      <c r="AFF24" s="79"/>
      <c r="AFG24" s="79"/>
      <c r="AFH24" s="79"/>
      <c r="AFI24" s="79"/>
      <c r="AFJ24" s="79"/>
      <c r="AFK24" s="79"/>
      <c r="AFL24" s="79"/>
      <c r="AFM24" s="79"/>
      <c r="AFN24" s="79"/>
      <c r="AFO24" s="79"/>
      <c r="AFP24" s="79"/>
      <c r="AFQ24" s="79"/>
      <c r="AFR24" s="79"/>
      <c r="AFS24" s="79"/>
      <c r="AFT24" s="79"/>
      <c r="AFU24" s="79"/>
      <c r="AFV24" s="79"/>
      <c r="AFW24" s="79"/>
      <c r="AFX24" s="79"/>
      <c r="AFY24" s="79"/>
      <c r="AFZ24" s="79"/>
      <c r="AGA24" s="79"/>
      <c r="AGB24" s="79"/>
      <c r="AGC24" s="79"/>
      <c r="AGD24" s="79"/>
      <c r="AGE24" s="79"/>
      <c r="AGF24" s="79"/>
      <c r="AGG24" s="79"/>
      <c r="AGH24" s="79"/>
      <c r="AGI24" s="79"/>
      <c r="AGJ24" s="79"/>
      <c r="AGK24" s="79"/>
      <c r="AGL24" s="79"/>
      <c r="AGM24" s="79"/>
      <c r="AGN24" s="79"/>
      <c r="AGO24" s="79"/>
      <c r="AGP24" s="79"/>
      <c r="AGQ24" s="79"/>
      <c r="AGR24" s="79"/>
      <c r="AGS24" s="79"/>
      <c r="AGT24" s="79"/>
      <c r="AGU24" s="79"/>
      <c r="AGV24" s="79"/>
      <c r="AGW24" s="79"/>
      <c r="AGX24" s="79"/>
      <c r="AGY24" s="79"/>
      <c r="AGZ24" s="79"/>
      <c r="AHA24" s="79"/>
      <c r="AHB24" s="79"/>
      <c r="AHC24" s="79"/>
      <c r="AHD24" s="79"/>
      <c r="AHE24" s="79"/>
      <c r="AHF24" s="79"/>
      <c r="AHG24" s="79"/>
      <c r="AHH24" s="79"/>
      <c r="AHI24" s="79"/>
      <c r="AHJ24" s="79"/>
      <c r="AHK24" s="79"/>
      <c r="AHL24" s="79"/>
      <c r="AHM24" s="79"/>
      <c r="AHN24" s="79"/>
      <c r="AHO24" s="79"/>
      <c r="AHP24" s="79"/>
      <c r="AHQ24" s="79"/>
      <c r="AHR24" s="79"/>
      <c r="AHS24" s="79"/>
      <c r="AHT24" s="79"/>
      <c r="AHU24" s="79"/>
      <c r="AHV24" s="79"/>
      <c r="AHW24" s="79"/>
      <c r="AHX24" s="79"/>
      <c r="AHY24" s="79"/>
      <c r="AHZ24" s="79"/>
      <c r="AIA24" s="79"/>
      <c r="AIB24" s="79"/>
      <c r="AIC24" s="79"/>
      <c r="AID24" s="79"/>
      <c r="AIE24" s="79"/>
      <c r="AIF24" s="79"/>
      <c r="AIG24" s="79"/>
      <c r="AIH24" s="79"/>
      <c r="AII24" s="79"/>
      <c r="AIJ24" s="79"/>
      <c r="AIK24" s="79"/>
      <c r="AIL24" s="79"/>
      <c r="AIM24" s="79"/>
      <c r="AIN24" s="79"/>
      <c r="AIO24" s="79"/>
      <c r="AIP24" s="79"/>
      <c r="AIQ24" s="79"/>
      <c r="AIR24" s="79"/>
      <c r="AIS24" s="79"/>
      <c r="AIT24" s="79"/>
      <c r="AIU24" s="79"/>
      <c r="AIV24" s="79"/>
      <c r="AIW24" s="79"/>
      <c r="AIX24" s="79"/>
      <c r="AIY24" s="79"/>
      <c r="AIZ24" s="79"/>
      <c r="AJA24" s="79"/>
      <c r="AJB24" s="79"/>
      <c r="AJC24" s="79"/>
      <c r="AJD24" s="79"/>
      <c r="AJE24" s="79"/>
      <c r="AJF24" s="79"/>
      <c r="AJG24" s="79"/>
      <c r="AJH24" s="79"/>
      <c r="AJI24" s="79"/>
      <c r="AJJ24" s="79"/>
      <c r="AJK24" s="79"/>
      <c r="AJL24" s="79"/>
      <c r="AJM24" s="79"/>
      <c r="AJN24" s="79"/>
      <c r="AJO24" s="79"/>
      <c r="AJP24" s="79"/>
      <c r="AJQ24" s="79"/>
      <c r="AJR24" s="79"/>
      <c r="AJS24" s="79"/>
      <c r="AJT24" s="79"/>
      <c r="AJU24" s="79"/>
      <c r="AJV24" s="79"/>
      <c r="AJW24" s="79"/>
      <c r="AJX24" s="79"/>
      <c r="AJY24" s="79"/>
      <c r="AJZ24" s="79"/>
      <c r="AKA24" s="79"/>
      <c r="AKB24" s="79"/>
      <c r="AKC24" s="79"/>
      <c r="AKD24" s="79"/>
      <c r="AKE24" s="79"/>
      <c r="AKF24" s="79"/>
      <c r="AKG24" s="79"/>
      <c r="AKH24" s="79"/>
      <c r="AKI24" s="79"/>
      <c r="AKJ24" s="79"/>
      <c r="AKK24" s="79"/>
      <c r="AKL24" s="79"/>
      <c r="AKM24" s="79"/>
      <c r="AKN24" s="79"/>
      <c r="AKO24" s="79"/>
      <c r="AKP24" s="79"/>
      <c r="AKQ24" s="79"/>
      <c r="AKR24" s="79"/>
      <c r="AKS24" s="79"/>
      <c r="AKT24" s="79"/>
      <c r="AKU24" s="79"/>
      <c r="AKV24" s="79"/>
      <c r="AKW24" s="79"/>
      <c r="AKX24" s="79"/>
      <c r="AKY24" s="79"/>
      <c r="AKZ24" s="79"/>
      <c r="ALA24" s="79"/>
      <c r="ALB24" s="79"/>
      <c r="ALC24" s="79"/>
      <c r="ALD24" s="79"/>
      <c r="ALE24" s="79"/>
      <c r="ALF24" s="79"/>
      <c r="ALG24" s="79"/>
      <c r="ALH24" s="79"/>
      <c r="ALI24" s="79"/>
      <c r="ALJ24" s="79"/>
      <c r="ALK24" s="79"/>
      <c r="ALL24" s="79"/>
      <c r="ALM24" s="79"/>
      <c r="ALN24" s="79"/>
      <c r="ALO24" s="79"/>
      <c r="ALP24" s="79"/>
      <c r="ALQ24" s="79"/>
      <c r="ALR24" s="79"/>
      <c r="ALS24" s="79"/>
      <c r="ALT24" s="79"/>
      <c r="ALU24" s="79"/>
      <c r="ALV24" s="79"/>
      <c r="ALW24" s="79"/>
      <c r="ALX24" s="79"/>
      <c r="ALY24" s="79"/>
      <c r="ALZ24" s="79"/>
      <c r="AMA24" s="79"/>
      <c r="AMB24" s="79"/>
      <c r="AMC24" s="79"/>
      <c r="AMD24" s="79"/>
      <c r="AME24" s="79"/>
      <c r="AMF24" s="79"/>
      <c r="AMG24" s="79"/>
      <c r="AMH24" s="79"/>
      <c r="AMI24" s="79"/>
      <c r="AMJ24" s="79"/>
      <c r="AMK24" s="79"/>
    </row>
    <row r="25" spans="1:1025" ht="15" customHeight="1">
      <c r="A25" s="73" t="s">
        <v>38</v>
      </c>
      <c r="B25" s="73"/>
      <c r="C25" s="73"/>
      <c r="D25" s="73"/>
      <c r="E25" s="73"/>
      <c r="F25" s="73"/>
      <c r="G25" s="73"/>
      <c r="H25" s="73"/>
      <c r="I25" s="73"/>
      <c r="J25" s="73"/>
      <c r="K25" s="73"/>
      <c r="L25" s="73"/>
      <c r="M25" s="73"/>
      <c r="N25" s="73"/>
      <c r="O25" s="73"/>
      <c r="P25" s="73"/>
    </row>
    <row r="26" spans="1:1025">
      <c r="A26" s="73"/>
      <c r="B26" s="73"/>
      <c r="C26" s="73"/>
      <c r="D26" s="73"/>
      <c r="E26" s="73"/>
      <c r="F26" s="73"/>
      <c r="G26" s="73"/>
      <c r="H26" s="73"/>
      <c r="I26" s="73"/>
      <c r="J26" s="73"/>
      <c r="K26" s="73"/>
      <c r="L26" s="73"/>
      <c r="M26" s="73"/>
      <c r="N26" s="73"/>
      <c r="O26" s="73"/>
      <c r="P26" s="73"/>
    </row>
    <row r="27" spans="1:1025" ht="17.25" customHeight="1">
      <c r="A27" s="73" t="s">
        <v>39</v>
      </c>
      <c r="B27" s="73"/>
      <c r="C27" s="73"/>
      <c r="D27" s="73"/>
      <c r="E27" s="73"/>
      <c r="F27" s="73"/>
      <c r="G27" s="73"/>
      <c r="H27" s="73"/>
      <c r="I27" s="73"/>
      <c r="J27" s="73"/>
      <c r="K27" s="73"/>
      <c r="L27" s="73"/>
      <c r="M27" s="73"/>
      <c r="N27" s="73"/>
      <c r="O27" s="73"/>
      <c r="P27" s="73"/>
    </row>
    <row r="28" spans="1:1025" ht="15" customHeight="1">
      <c r="A28" s="73" t="s">
        <v>40</v>
      </c>
      <c r="B28" s="73"/>
      <c r="C28" s="73"/>
      <c r="D28" s="73"/>
      <c r="E28" s="73"/>
      <c r="F28" s="73"/>
      <c r="G28" s="73"/>
      <c r="H28" s="73"/>
      <c r="I28" s="73"/>
      <c r="J28" s="73"/>
      <c r="K28" s="73"/>
      <c r="L28" s="73"/>
      <c r="M28" s="73"/>
      <c r="N28" s="73"/>
      <c r="O28" s="73"/>
      <c r="P28" s="73"/>
    </row>
    <row r="29" spans="1:1025">
      <c r="A29" s="73"/>
      <c r="B29" s="73"/>
      <c r="C29" s="73"/>
      <c r="D29" s="73"/>
      <c r="E29" s="73"/>
      <c r="F29" s="73"/>
      <c r="G29" s="73"/>
      <c r="H29" s="73"/>
      <c r="I29" s="73"/>
      <c r="J29" s="73"/>
      <c r="K29" s="73"/>
      <c r="L29" s="73"/>
      <c r="M29" s="73"/>
      <c r="N29" s="73"/>
      <c r="O29" s="73"/>
      <c r="P29" s="73"/>
    </row>
    <row r="30" spans="1:1025">
      <c r="A30" s="74"/>
      <c r="B30" s="74"/>
      <c r="C30" s="74"/>
      <c r="D30" s="74"/>
      <c r="E30" s="74"/>
      <c r="F30" s="74"/>
      <c r="G30" s="74"/>
      <c r="H30" s="74"/>
      <c r="I30" s="74"/>
      <c r="J30" s="74"/>
      <c r="K30" s="74"/>
      <c r="L30" s="74"/>
      <c r="M30" s="74"/>
      <c r="N30" s="74"/>
      <c r="O30" s="74"/>
      <c r="P30" s="74"/>
    </row>
    <row r="31" spans="1:1025" ht="30" customHeight="1">
      <c r="B31" s="86" t="s">
        <v>41</v>
      </c>
      <c r="C31" s="86"/>
      <c r="D31" s="86"/>
      <c r="E31" s="86"/>
      <c r="F31" s="86"/>
    </row>
    <row r="32" spans="1:1025" ht="15.75" customHeight="1">
      <c r="B32" s="85" t="s">
        <v>12</v>
      </c>
      <c r="C32" s="85"/>
      <c r="D32" s="85"/>
      <c r="E32" s="84" t="s">
        <v>42</v>
      </c>
      <c r="F32" s="84" t="s">
        <v>43</v>
      </c>
      <c r="G32" s="34"/>
    </row>
    <row r="33" spans="2:7" ht="15" customHeight="1">
      <c r="B33" s="83" t="s">
        <v>44</v>
      </c>
      <c r="C33" s="83"/>
      <c r="D33" s="83"/>
      <c r="E33" s="82">
        <v>2.3679999999999999</v>
      </c>
      <c r="F33" s="82">
        <v>0.33100000000000002</v>
      </c>
      <c r="G33" s="34"/>
    </row>
    <row r="34" spans="2:7">
      <c r="B34" s="83" t="s">
        <v>45</v>
      </c>
      <c r="C34" s="83"/>
      <c r="D34" s="83"/>
      <c r="E34" s="81">
        <v>1.1819999999999999</v>
      </c>
      <c r="F34" s="81">
        <v>0.311</v>
      </c>
      <c r="G34" s="34"/>
    </row>
    <row r="35" spans="2:7">
      <c r="B35" s="83" t="s">
        <v>46</v>
      </c>
      <c r="C35" s="83"/>
      <c r="D35" s="83"/>
      <c r="E35" s="81">
        <v>1.204</v>
      </c>
      <c r="F35" s="81">
        <v>0.254</v>
      </c>
      <c r="G35" s="34"/>
    </row>
    <row r="36" spans="2:7">
      <c r="B36" s="83" t="s">
        <v>47</v>
      </c>
      <c r="C36" s="83"/>
      <c r="D36" s="83"/>
      <c r="E36" s="81">
        <v>1.1950000000000001</v>
      </c>
      <c r="F36" s="81">
        <v>0.252</v>
      </c>
      <c r="G36" s="34"/>
    </row>
    <row r="37" spans="2:7">
      <c r="B37" s="83" t="s">
        <v>48</v>
      </c>
      <c r="C37" s="83"/>
      <c r="D37" s="83"/>
      <c r="E37" s="81">
        <v>1.0840000000000001</v>
      </c>
      <c r="F37" s="81">
        <v>0.47199999999999998</v>
      </c>
      <c r="G37" s="34"/>
    </row>
    <row r="38" spans="2:7">
      <c r="B38" s="83" t="s">
        <v>49</v>
      </c>
      <c r="C38" s="83"/>
      <c r="D38" s="83"/>
      <c r="E38" s="81">
        <v>1.0369999999999999</v>
      </c>
      <c r="F38" s="81">
        <v>1.7999999999999999E-2</v>
      </c>
      <c r="G38" s="34"/>
    </row>
    <row r="39" spans="2:7">
      <c r="B39" s="83" t="s">
        <v>50</v>
      </c>
      <c r="C39" s="83"/>
      <c r="D39" s="83"/>
      <c r="E39" s="81">
        <v>1.113</v>
      </c>
      <c r="F39" s="81">
        <v>1.7999999999999999E-2</v>
      </c>
      <c r="G39" s="34"/>
    </row>
  </sheetData>
  <mergeCells count="55">
    <mergeCell ref="B31:F31"/>
    <mergeCell ref="B37:D37"/>
    <mergeCell ref="B38:D38"/>
    <mergeCell ref="B39:D39"/>
    <mergeCell ref="A25:P26"/>
    <mergeCell ref="A28:P29"/>
    <mergeCell ref="B32:D32"/>
    <mergeCell ref="B33:D33"/>
    <mergeCell ref="B34:D34"/>
    <mergeCell ref="B35:D35"/>
    <mergeCell ref="B36:D36"/>
    <mergeCell ref="D22:K22"/>
    <mergeCell ref="D23:K23"/>
    <mergeCell ref="A27:P27"/>
    <mergeCell ref="A19:C19"/>
    <mergeCell ref="I19:K19"/>
    <mergeCell ref="A20:E20"/>
    <mergeCell ref="I20:M20"/>
    <mergeCell ref="D21:K21"/>
    <mergeCell ref="A16:C16"/>
    <mergeCell ref="I16:K16"/>
    <mergeCell ref="A17:C17"/>
    <mergeCell ref="I17:K17"/>
    <mergeCell ref="A18:C18"/>
    <mergeCell ref="I18:K18"/>
    <mergeCell ref="A13:C13"/>
    <mergeCell ref="I13:K13"/>
    <mergeCell ref="A14:C14"/>
    <mergeCell ref="I14:K14"/>
    <mergeCell ref="A15:C15"/>
    <mergeCell ref="I15:K15"/>
    <mergeCell ref="A10:C10"/>
    <mergeCell ref="I10:K10"/>
    <mergeCell ref="A11:H11"/>
    <mergeCell ref="I11:P11"/>
    <mergeCell ref="A12:C12"/>
    <mergeCell ref="I12:K12"/>
    <mergeCell ref="A7:B7"/>
    <mergeCell ref="I7:J7"/>
    <mergeCell ref="A8:B8"/>
    <mergeCell ref="I8:J8"/>
    <mergeCell ref="A9:B9"/>
    <mergeCell ref="I9:J9"/>
    <mergeCell ref="A4:B4"/>
    <mergeCell ref="I4:J4"/>
    <mergeCell ref="A5:B5"/>
    <mergeCell ref="I5:J5"/>
    <mergeCell ref="A6:B6"/>
    <mergeCell ref="I6:J6"/>
    <mergeCell ref="A1:H1"/>
    <mergeCell ref="J1:P1"/>
    <mergeCell ref="A2:H2"/>
    <mergeCell ref="I2:P2"/>
    <mergeCell ref="A3:B3"/>
    <mergeCell ref="I3:J3"/>
  </mergeCells>
  <dataValidations count="1">
    <dataValidation type="list" allowBlank="1" showInputMessage="1" showErrorMessage="1" sqref="C4:C9 K4:K9" xr:uid="{00000000-0002-0000-0100-000000000000}">
      <formula1>$B$34:$B$39</formula1>
      <formula2>0</formula2>
    </dataValidation>
  </dataValidations>
  <pageMargins left="0.70833333333333304" right="0.70833333333333304" top="0.74791666666666701" bottom="0.74791666666666701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18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Justificación </vt:lpstr>
      <vt:lpstr>Ahorro energético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cp:lastModifiedBy>Lopez Martinez, María Jesús</cp:lastModifiedBy>
  <cp:revision>3</cp:revision>
  <dcterms:created xsi:type="dcterms:W3CDTF">2006-09-12T12:46:56Z</dcterms:created>
  <dcterms:modified xsi:type="dcterms:W3CDTF">2024-12-13T12:34:46Z</dcterms:modified>
  <dc:language>es-ES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