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360" yWindow="300" windowWidth="14880" windowHeight="7815" activeTab="1"/>
  </bookViews>
  <sheets>
    <sheet name="Xustificación " sheetId="1" r:id="rId1"/>
    <sheet name="Aforro enerxético" sheetId="3" r:id="rId2"/>
  </sheets>
  <definedNames>
    <definedName name="_xlnm.Print_Area" localSheetId="1">'Aforro enerxético'!$A$1:$N$33</definedName>
    <definedName name="_xlnm.Print_Area" localSheetId="0">'Xustificación '!$A$1:$E$57</definedName>
  </definedNames>
  <calcPr calcId="145621"/>
</workbook>
</file>

<file path=xl/calcChain.xml><?xml version="1.0" encoding="utf-8"?>
<calcChain xmlns="http://schemas.openxmlformats.org/spreadsheetml/2006/main">
  <c r="N18" i="3" l="1"/>
  <c r="N19" i="3"/>
  <c r="N20" i="3"/>
  <c r="N21" i="3"/>
  <c r="N22" i="3"/>
  <c r="N17" i="3"/>
  <c r="G18" i="3"/>
  <c r="G19" i="3"/>
  <c r="G20" i="3"/>
  <c r="G21" i="3"/>
  <c r="G22" i="3"/>
  <c r="G17" i="3"/>
  <c r="N9" i="3"/>
  <c r="N10" i="3"/>
  <c r="N11" i="3"/>
  <c r="N12" i="3"/>
  <c r="N13" i="3"/>
  <c r="N8" i="3"/>
  <c r="G9" i="3"/>
  <c r="G10" i="3"/>
  <c r="G11" i="3"/>
  <c r="G12" i="3"/>
  <c r="G13" i="3"/>
  <c r="G8" i="3"/>
  <c r="K23" i="3"/>
  <c r="D23" i="3"/>
  <c r="K14" i="3"/>
  <c r="D14" i="3"/>
  <c r="E40" i="1"/>
  <c r="E41" i="1"/>
  <c r="E42" i="1"/>
  <c r="E43" i="1"/>
  <c r="E44" i="1"/>
  <c r="E45" i="1"/>
  <c r="E46" i="1"/>
  <c r="E47" i="1"/>
  <c r="E48" i="1"/>
  <c r="E49" i="1"/>
  <c r="E50" i="1"/>
  <c r="E39" i="1"/>
  <c r="E22" i="1"/>
  <c r="E23" i="1"/>
  <c r="E24" i="1"/>
  <c r="E25" i="1"/>
  <c r="E26" i="1"/>
  <c r="E27" i="1"/>
  <c r="E28" i="1"/>
  <c r="E29" i="1"/>
  <c r="E30" i="1"/>
  <c r="E31" i="1"/>
  <c r="E32" i="1"/>
  <c r="E21" i="1"/>
  <c r="N23" i="3" l="1"/>
  <c r="G23" i="3"/>
  <c r="N14" i="3"/>
  <c r="G14" i="3"/>
  <c r="E51" i="1"/>
  <c r="D14" i="1" s="1"/>
  <c r="E33" i="1"/>
  <c r="D13" i="1" s="1"/>
  <c r="D15" i="1" s="1"/>
  <c r="D51" i="1"/>
  <c r="C14" i="1" s="1"/>
  <c r="D33" i="1"/>
  <c r="C13" i="1" s="1"/>
  <c r="F23" i="3"/>
  <c r="M23" i="3"/>
  <c r="M14" i="3"/>
  <c r="F14" i="3"/>
  <c r="J25" i="3" l="1"/>
  <c r="J26" i="3"/>
  <c r="C15" i="1"/>
</calcChain>
</file>

<file path=xl/sharedStrings.xml><?xml version="1.0" encoding="utf-8"?>
<sst xmlns="http://schemas.openxmlformats.org/spreadsheetml/2006/main" count="98" uniqueCount="51">
  <si>
    <t xml:space="preserve">Expediente: </t>
  </si>
  <si>
    <t>Eléctrico</t>
  </si>
  <si>
    <t>     </t>
  </si>
  <si>
    <t>TOTAL</t>
  </si>
  <si>
    <t>Número factura</t>
  </si>
  <si>
    <t>XUSTIFICACIÓN DO CONSUMO ENERXÉTICO ANUAL DO CENTRO DE TRABALLO</t>
  </si>
  <si>
    <t>Equipo, marca, modelo</t>
  </si>
  <si>
    <t>Total:</t>
  </si>
  <si>
    <t xml:space="preserve">Situación de partida do proceso afectado (antes da actuación) </t>
  </si>
  <si>
    <t xml:space="preserve">Situación final do proceso afectado (tras a actuación) </t>
  </si>
  <si>
    <t>Equipos térmicos</t>
  </si>
  <si>
    <t>Combustible</t>
  </si>
  <si>
    <t>Potencia térmica (kW)</t>
  </si>
  <si>
    <t>Equipos eléctricos</t>
  </si>
  <si>
    <t>Potencia eléctrica (kW)</t>
  </si>
  <si>
    <t>Período de facturación</t>
  </si>
  <si>
    <t>Enerxía</t>
  </si>
  <si>
    <t xml:space="preserve"> (kWh)</t>
  </si>
  <si>
    <t xml:space="preserve">Enerxía </t>
  </si>
  <si>
    <t>(tep)</t>
  </si>
  <si>
    <t>Rendemento (1)</t>
  </si>
  <si>
    <t>(1) Rendemento: Indíquese para caldeiras o seu rendemento enerxético, para bombas de calor o COP e o SPF respectivamente separados por un guión, para equipos de refrixeración o EER e para outros equipos en xeral o consumo enerxético específico (consumo por unidade de produto indicando neste caso as unidades)</t>
  </si>
  <si>
    <t>Aforro enerxético</t>
  </si>
  <si>
    <t>Aforro enerxético en kWh/ano</t>
  </si>
  <si>
    <t>Data inicial</t>
  </si>
  <si>
    <t>Data final</t>
  </si>
  <si>
    <t xml:space="preserve">(2) Os consumos antes e despois da actuación deben ser coherentes coa xustificación de aforro enerxético recollida na Memoria técnica. </t>
  </si>
  <si>
    <t xml:space="preserve">
</t>
  </si>
  <si>
    <t>Solicitante:</t>
  </si>
  <si>
    <t>Título do proxecto:</t>
  </si>
  <si>
    <t>kWh</t>
  </si>
  <si>
    <t>tep</t>
  </si>
  <si>
    <t>Combustibles</t>
  </si>
  <si>
    <t xml:space="preserve">Combustible (1): </t>
  </si>
  <si>
    <t>(kWh)</t>
  </si>
  <si>
    <t>Gasóleo</t>
  </si>
  <si>
    <t>Gas Natural</t>
  </si>
  <si>
    <t>Fuelóleo</t>
  </si>
  <si>
    <t>GLP</t>
  </si>
  <si>
    <t>Biomasa</t>
  </si>
  <si>
    <t>Outros</t>
  </si>
  <si>
    <t>Outros (indicar):</t>
  </si>
  <si>
    <t>Factor de paso de kWh a tep: 1 MWh = 0,086 tep</t>
  </si>
  <si>
    <t>Aforro enerxético en tep/ano</t>
  </si>
  <si>
    <t>Consumo (kWh/ano) (2)</t>
  </si>
  <si>
    <t>Consumo (tep/ano) (2)</t>
  </si>
  <si>
    <t>(1) Seleccione o tipo de combustible. Encha unha táboa para cada combustible distinto que utilice a empresa. Engada as filas que sexan necesarias. No caso de seleccionar "Outros" no despegable, indique o tipo de combustible.</t>
  </si>
  <si>
    <t>IN418D-21A</t>
  </si>
  <si>
    <t>Consumo enerxético anual (2020)</t>
  </si>
  <si>
    <t>RELACIÓN DE FACTURAS DE ELECTRICIDADE ANO 2020</t>
  </si>
  <si>
    <t xml:space="preserve">RELACIÓN DE FACTURAS DE COMBUSTIBLE ANO 2020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</si>
</sst>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sz val="9"/>
      <color theme="1"/>
      <name val="Calibri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b/>
      <sz val="8"/>
      <color rgb="FFFFFFFF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49" fontId="2" fillId="0" borderId="1" xfId="0" applyNumberFormat="1" applyFont="1" applyBorder="1" applyAlignment="1" applyProtection="1">
      <alignment horizontal="left"/>
      <protection locked="0"/>
    </xf>
    <xf numFmtId="0" fontId="3" fillId="0" borderId="0" xfId="0" applyFont="1"/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7" xfId="0" applyFont="1" applyBorder="1" applyAlignment="1" applyProtection="1">
      <alignment vertical="center" wrapText="1"/>
      <protection locked="0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right" vertical="center" wrapText="1"/>
    </xf>
    <xf numFmtId="0" fontId="0" fillId="0" borderId="6" xfId="0" applyBorder="1"/>
    <xf numFmtId="0" fontId="8" fillId="0" borderId="0" xfId="0" applyFont="1" applyAlignment="1">
      <alignment horizontal="center" wrapText="1"/>
    </xf>
    <xf numFmtId="0" fontId="3" fillId="0" borderId="0" xfId="0" applyFont="1" applyBorder="1" applyAlignment="1" applyProtection="1">
      <alignment vertical="top" wrapText="1"/>
      <protection locked="0"/>
    </xf>
    <xf numFmtId="0" fontId="3" fillId="0" borderId="0" xfId="0" applyFont="1" applyBorder="1" applyAlignment="1" applyProtection="1">
      <alignment vertical="top"/>
      <protection locked="0"/>
    </xf>
    <xf numFmtId="0" fontId="0" fillId="0" borderId="0" xfId="0" applyBorder="1"/>
    <xf numFmtId="0" fontId="1" fillId="0" borderId="0" xfId="0" applyFont="1" applyAlignment="1">
      <alignment horizontal="center"/>
    </xf>
    <xf numFmtId="0" fontId="11" fillId="2" borderId="12" xfId="0" applyFont="1" applyFill="1" applyBorder="1" applyAlignment="1">
      <alignment horizontal="center" vertical="top" wrapText="1"/>
    </xf>
    <xf numFmtId="0" fontId="0" fillId="0" borderId="3" xfId="0" applyBorder="1" applyAlignment="1">
      <alignment wrapText="1"/>
    </xf>
    <xf numFmtId="0" fontId="13" fillId="0" borderId="3" xfId="0" applyFont="1" applyBorder="1" applyAlignment="1">
      <alignment wrapText="1"/>
    </xf>
    <xf numFmtId="0" fontId="13" fillId="0" borderId="3" xfId="0" applyFont="1" applyBorder="1" applyAlignment="1">
      <alignment vertical="top" wrapText="1"/>
    </xf>
    <xf numFmtId="0" fontId="1" fillId="0" borderId="0" xfId="0" applyFont="1" applyAlignment="1">
      <alignment horizontal="center"/>
    </xf>
    <xf numFmtId="0" fontId="14" fillId="0" borderId="6" xfId="0" applyFont="1" applyBorder="1" applyAlignment="1">
      <alignment horizontal="center"/>
    </xf>
    <xf numFmtId="0" fontId="13" fillId="0" borderId="14" xfId="0" applyFont="1" applyBorder="1" applyAlignment="1">
      <alignment wrapText="1"/>
    </xf>
    <xf numFmtId="0" fontId="0" fillId="0" borderId="0" xfId="0" applyBorder="1" applyAlignment="1">
      <alignment vertical="top" wrapText="1"/>
    </xf>
    <xf numFmtId="0" fontId="12" fillId="0" borderId="3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2" fillId="3" borderId="3" xfId="0" applyFont="1" applyFill="1" applyBorder="1" applyAlignment="1">
      <alignment horizontal="right" vertical="center" wrapText="1"/>
    </xf>
    <xf numFmtId="0" fontId="12" fillId="3" borderId="14" xfId="0" applyFont="1" applyFill="1" applyBorder="1" applyAlignment="1">
      <alignment horizontal="right" vertical="center" wrapText="1"/>
    </xf>
    <xf numFmtId="0" fontId="12" fillId="3" borderId="21" xfId="0" applyFont="1" applyFill="1" applyBorder="1" applyAlignment="1">
      <alignment horizontal="right" vertical="center" wrapText="1"/>
    </xf>
    <xf numFmtId="0" fontId="12" fillId="3" borderId="19" xfId="0" applyFont="1" applyFill="1" applyBorder="1" applyAlignment="1">
      <alignment horizontal="right" vertical="center" wrapText="1"/>
    </xf>
    <xf numFmtId="0" fontId="12" fillId="3" borderId="13" xfId="0" applyFont="1" applyFill="1" applyBorder="1" applyAlignment="1">
      <alignment horizontal="right" vertical="center" wrapText="1"/>
    </xf>
    <xf numFmtId="0" fontId="0" fillId="0" borderId="6" xfId="0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9" fillId="0" borderId="17" xfId="0" applyFont="1" applyBorder="1" applyAlignment="1">
      <alignment horizontal="right"/>
    </xf>
    <xf numFmtId="0" fontId="3" fillId="0" borderId="0" xfId="0" applyFont="1" applyBorder="1"/>
    <xf numFmtId="0" fontId="3" fillId="0" borderId="18" xfId="0" applyFont="1" applyBorder="1"/>
    <xf numFmtId="0" fontId="10" fillId="0" borderId="17" xfId="0" applyFont="1" applyBorder="1" applyAlignment="1">
      <alignment horizontal="right" vertical="center"/>
    </xf>
    <xf numFmtId="0" fontId="0" fillId="0" borderId="17" xfId="0" applyBorder="1"/>
    <xf numFmtId="0" fontId="7" fillId="0" borderId="0" xfId="0" applyFont="1" applyBorder="1"/>
    <xf numFmtId="0" fontId="0" fillId="0" borderId="18" xfId="0" applyBorder="1"/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7" xfId="0" applyBorder="1"/>
    <xf numFmtId="49" fontId="0" fillId="0" borderId="7" xfId="0" applyNumberFormat="1" applyBorder="1" applyAlignment="1">
      <alignment horizontal="center"/>
    </xf>
    <xf numFmtId="0" fontId="3" fillId="0" borderId="18" xfId="0" applyFont="1" applyBorder="1" applyAlignment="1" applyProtection="1">
      <alignment vertical="top" wrapText="1"/>
      <protection locked="0"/>
    </xf>
    <xf numFmtId="0" fontId="3" fillId="0" borderId="18" xfId="0" applyFont="1" applyBorder="1" applyAlignment="1" applyProtection="1">
      <alignment vertical="top"/>
      <protection locked="0"/>
    </xf>
    <xf numFmtId="0" fontId="2" fillId="0" borderId="6" xfId="0" applyFont="1" applyFill="1" applyBorder="1" applyAlignment="1">
      <alignment horizontal="right"/>
    </xf>
    <xf numFmtId="0" fontId="3" fillId="0" borderId="6" xfId="0" applyFont="1" applyBorder="1" applyAlignment="1" applyProtection="1">
      <alignment horizontal="center" vertical="top"/>
      <protection locked="0"/>
    </xf>
    <xf numFmtId="0" fontId="0" fillId="0" borderId="8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7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4" borderId="16" xfId="0" applyFill="1" applyBorder="1" applyAlignment="1" applyProtection="1">
      <alignment horizontal="center"/>
    </xf>
    <xf numFmtId="0" fontId="0" fillId="4" borderId="19" xfId="0" applyFill="1" applyBorder="1" applyAlignment="1" applyProtection="1">
      <alignment horizontal="center"/>
    </xf>
    <xf numFmtId="0" fontId="0" fillId="4" borderId="21" xfId="0" applyFill="1" applyBorder="1" applyAlignment="1" applyProtection="1">
      <alignment horizontal="center"/>
    </xf>
    <xf numFmtId="0" fontId="0" fillId="4" borderId="17" xfId="0" applyFill="1" applyBorder="1" applyAlignment="1" applyProtection="1">
      <alignment horizontal="center"/>
    </xf>
    <xf numFmtId="0" fontId="0" fillId="4" borderId="0" xfId="0" applyFill="1" applyBorder="1" applyAlignment="1" applyProtection="1">
      <alignment horizontal="center"/>
    </xf>
    <xf numFmtId="0" fontId="0" fillId="4" borderId="18" xfId="0" applyFill="1" applyBorder="1" applyAlignment="1" applyProtection="1">
      <alignment horizontal="center"/>
    </xf>
    <xf numFmtId="0" fontId="0" fillId="4" borderId="15" xfId="0" applyFill="1" applyBorder="1" applyAlignment="1" applyProtection="1">
      <alignment horizontal="center"/>
    </xf>
    <xf numFmtId="0" fontId="0" fillId="4" borderId="14" xfId="0" applyFill="1" applyBorder="1" applyAlignment="1" applyProtection="1">
      <alignment horizontal="center"/>
    </xf>
    <xf numFmtId="0" fontId="0" fillId="4" borderId="3" xfId="0" applyFill="1" applyBorder="1" applyAlignment="1" applyProtection="1">
      <alignment horizontal="center"/>
    </xf>
    <xf numFmtId="0" fontId="0" fillId="4" borderId="17" xfId="0" applyFill="1" applyBorder="1" applyAlignment="1" applyProtection="1">
      <alignment horizontal="center" wrapText="1"/>
    </xf>
    <xf numFmtId="0" fontId="1" fillId="0" borderId="17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8" fillId="0" borderId="8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left" vertical="top" wrapText="1"/>
    </xf>
    <xf numFmtId="0" fontId="8" fillId="0" borderId="7" xfId="0" applyFont="1" applyBorder="1" applyAlignment="1">
      <alignment horizontal="left" vertical="top" wrapText="1"/>
    </xf>
    <xf numFmtId="0" fontId="0" fillId="0" borderId="25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6" xfId="0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1" xfId="0" applyBorder="1" applyAlignment="1">
      <alignment horizontal="right"/>
    </xf>
    <xf numFmtId="0" fontId="4" fillId="0" borderId="0" xfId="0" applyFont="1" applyBorder="1" applyAlignment="1">
      <alignment horizontal="center" vertical="center" wrapText="1"/>
    </xf>
    <xf numFmtId="0" fontId="3" fillId="0" borderId="6" xfId="0" applyFont="1" applyBorder="1" applyAlignment="1" applyProtection="1">
      <alignment horizontal="center" vertical="top" wrapText="1"/>
      <protection locked="0"/>
    </xf>
    <xf numFmtId="0" fontId="4" fillId="3" borderId="11" xfId="0" applyFont="1" applyFill="1" applyBorder="1" applyAlignment="1">
      <alignment horizontal="center" wrapText="1"/>
    </xf>
    <xf numFmtId="0" fontId="4" fillId="3" borderId="12" xfId="0" applyFont="1" applyFill="1" applyBorder="1" applyAlignment="1">
      <alignment horizontal="center" wrapText="1"/>
    </xf>
    <xf numFmtId="0" fontId="12" fillId="0" borderId="11" xfId="0" applyFont="1" applyBorder="1" applyAlignment="1">
      <alignment horizontal="center" wrapText="1"/>
    </xf>
    <xf numFmtId="0" fontId="12" fillId="0" borderId="12" xfId="0" applyFont="1" applyBorder="1" applyAlignment="1">
      <alignment horizontal="center" wrapText="1"/>
    </xf>
    <xf numFmtId="0" fontId="12" fillId="0" borderId="13" xfId="0" applyFont="1" applyBorder="1" applyAlignment="1">
      <alignment horizontal="center" wrapText="1"/>
    </xf>
    <xf numFmtId="0" fontId="13" fillId="0" borderId="11" xfId="0" applyFont="1" applyBorder="1" applyAlignment="1">
      <alignment horizontal="center" wrapText="1"/>
    </xf>
    <xf numFmtId="0" fontId="13" fillId="0" borderId="13" xfId="0" applyFont="1" applyBorder="1" applyAlignment="1">
      <alignment horizont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3" fillId="0" borderId="11" xfId="0" applyFont="1" applyBorder="1" applyAlignment="1">
      <alignment wrapText="1"/>
    </xf>
    <xf numFmtId="0" fontId="13" fillId="0" borderId="13" xfId="0" applyFont="1" applyBorder="1" applyAlignment="1">
      <alignment wrapText="1"/>
    </xf>
    <xf numFmtId="0" fontId="0" fillId="0" borderId="11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horizontal="center" wrapText="1"/>
    </xf>
    <xf numFmtId="0" fontId="12" fillId="3" borderId="11" xfId="0" applyFont="1" applyFill="1" applyBorder="1" applyAlignment="1">
      <alignment horizontal="right" vertical="center" wrapText="1"/>
    </xf>
    <xf numFmtId="0" fontId="12" fillId="3" borderId="12" xfId="0" applyFont="1" applyFill="1" applyBorder="1" applyAlignment="1">
      <alignment horizontal="right" vertical="center" wrapText="1"/>
    </xf>
    <xf numFmtId="0" fontId="12" fillId="3" borderId="13" xfId="0" applyFont="1" applyFill="1" applyBorder="1" applyAlignment="1">
      <alignment horizontal="right" vertical="center" wrapText="1"/>
    </xf>
    <xf numFmtId="0" fontId="12" fillId="0" borderId="12" xfId="0" applyFont="1" applyBorder="1" applyAlignment="1">
      <alignment horizontal="center" vertical="center" wrapText="1"/>
    </xf>
    <xf numFmtId="0" fontId="0" fillId="4" borderId="16" xfId="0" applyFill="1" applyBorder="1" applyAlignment="1">
      <alignment horizontal="center"/>
    </xf>
    <xf numFmtId="0" fontId="0" fillId="4" borderId="19" xfId="0" applyFill="1" applyBorder="1" applyAlignment="1">
      <alignment horizontal="center"/>
    </xf>
    <xf numFmtId="0" fontId="0" fillId="4" borderId="21" xfId="0" applyFill="1" applyBorder="1" applyAlignment="1">
      <alignment horizontal="center"/>
    </xf>
    <xf numFmtId="0" fontId="0" fillId="4" borderId="17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18" xfId="0" applyFill="1" applyBorder="1" applyAlignment="1">
      <alignment horizontal="center"/>
    </xf>
    <xf numFmtId="0" fontId="0" fillId="4" borderId="15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11" fillId="2" borderId="11" xfId="0" applyFont="1" applyFill="1" applyBorder="1" applyAlignment="1">
      <alignment horizontal="center" wrapText="1"/>
    </xf>
    <xf numFmtId="0" fontId="11" fillId="2" borderId="12" xfId="0" applyFont="1" applyFill="1" applyBorder="1" applyAlignment="1">
      <alignment horizontal="center" wrapText="1"/>
    </xf>
    <xf numFmtId="0" fontId="11" fillId="2" borderId="13" xfId="0" applyFont="1" applyFill="1" applyBorder="1" applyAlignment="1">
      <alignment horizontal="center" wrapText="1"/>
    </xf>
    <xf numFmtId="0" fontId="12" fillId="3" borderId="11" xfId="0" applyFont="1" applyFill="1" applyBorder="1" applyAlignment="1">
      <alignment horizontal="center" wrapText="1"/>
    </xf>
    <xf numFmtId="0" fontId="12" fillId="3" borderId="12" xfId="0" applyFont="1" applyFill="1" applyBorder="1" applyAlignment="1">
      <alignment horizontal="center" wrapText="1"/>
    </xf>
    <xf numFmtId="0" fontId="12" fillId="3" borderId="13" xfId="0" applyFont="1" applyFill="1" applyBorder="1" applyAlignment="1">
      <alignment horizontal="center" wrapText="1"/>
    </xf>
    <xf numFmtId="0" fontId="12" fillId="3" borderId="11" xfId="0" applyFont="1" applyFill="1" applyBorder="1" applyAlignment="1">
      <alignment horizontal="center" vertical="center" wrapText="1"/>
    </xf>
    <xf numFmtId="0" fontId="12" fillId="3" borderId="13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18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3.png"/><Relationship Id="rId1" Type="http://schemas.openxmlformats.org/officeDocument/2006/relationships/image" Target="../media/image4.jpeg"/><Relationship Id="rId4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53</xdr:row>
      <xdr:rowOff>123825</xdr:rowOff>
    </xdr:from>
    <xdr:to>
      <xdr:col>0</xdr:col>
      <xdr:colOff>1364615</xdr:colOff>
      <xdr:row>56</xdr:row>
      <xdr:rowOff>135255</xdr:rowOff>
    </xdr:to>
    <xdr:pic>
      <xdr:nvPicPr>
        <xdr:cNvPr id="11" name="10 Imagen"/>
        <xdr:cNvPicPr/>
      </xdr:nvPicPr>
      <xdr:blipFill>
        <a:blip xmlns:r="http://schemas.openxmlformats.org/officeDocument/2006/relationships" r:embed="rId1" cstate="print">
          <a:clrChange>
            <a:clrFrom>
              <a:srgbClr val="FDFDFD"/>
            </a:clrFrom>
            <a:clrTo>
              <a:srgbClr val="FDFDFD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80975" y="10334625"/>
          <a:ext cx="1183640" cy="58293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847725</xdr:colOff>
      <xdr:row>54</xdr:row>
      <xdr:rowOff>76200</xdr:rowOff>
    </xdr:from>
    <xdr:to>
      <xdr:col>4</xdr:col>
      <xdr:colOff>870585</xdr:colOff>
      <xdr:row>55</xdr:row>
      <xdr:rowOff>143510</xdr:rowOff>
    </xdr:to>
    <xdr:pic>
      <xdr:nvPicPr>
        <xdr:cNvPr id="12" name="11 Imagen" descr="C:\Users\Jaime\AppData\Local\Microsoft\Windows\INetCache\Content.Word\xacobeo21-22-color.jpg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91100" y="10477500"/>
          <a:ext cx="1403985" cy="2578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1181100</xdr:colOff>
      <xdr:row>0</xdr:row>
      <xdr:rowOff>38100</xdr:rowOff>
    </xdr:from>
    <xdr:to>
      <xdr:col>4</xdr:col>
      <xdr:colOff>1009650</xdr:colOff>
      <xdr:row>3</xdr:row>
      <xdr:rowOff>156210</xdr:rowOff>
    </xdr:to>
    <xdr:pic>
      <xdr:nvPicPr>
        <xdr:cNvPr id="13" name="12 Imagen"/>
        <xdr:cNvPicPr/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24475" y="38100"/>
          <a:ext cx="1209675" cy="689610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142875</xdr:rowOff>
    </xdr:from>
    <xdr:to>
      <xdr:col>1</xdr:col>
      <xdr:colOff>1149985</xdr:colOff>
      <xdr:row>3</xdr:row>
      <xdr:rowOff>3175</xdr:rowOff>
    </xdr:to>
    <xdr:pic>
      <xdr:nvPicPr>
        <xdr:cNvPr id="14" name="13 Imagen" descr="logos"/>
        <xdr:cNvPicPr/>
      </xdr:nvPicPr>
      <xdr:blipFill>
        <a:blip xmlns:r="http://schemas.openxmlformats.org/officeDocument/2006/relationships" r:embed="rId4"/>
        <a:stretch>
          <a:fillRect/>
        </a:stretch>
      </xdr:blipFill>
      <xdr:spPr bwMode="auto">
        <a:xfrm>
          <a:off x="28575" y="142875"/>
          <a:ext cx="2502535" cy="4318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0</xdr:row>
      <xdr:rowOff>95250</xdr:rowOff>
    </xdr:from>
    <xdr:to>
      <xdr:col>3</xdr:col>
      <xdr:colOff>54610</xdr:colOff>
      <xdr:row>2</xdr:row>
      <xdr:rowOff>146050</xdr:rowOff>
    </xdr:to>
    <xdr:pic>
      <xdr:nvPicPr>
        <xdr:cNvPr id="11" name="10 Imagen" descr="logos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3825" y="95250"/>
          <a:ext cx="2502535" cy="4318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0</xdr:row>
      <xdr:rowOff>19050</xdr:rowOff>
    </xdr:from>
    <xdr:to>
      <xdr:col>13</xdr:col>
      <xdr:colOff>447675</xdr:colOff>
      <xdr:row>3</xdr:row>
      <xdr:rowOff>137160</xdr:rowOff>
    </xdr:to>
    <xdr:pic>
      <xdr:nvPicPr>
        <xdr:cNvPr id="12" name="11 Imagen"/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906000" y="19050"/>
          <a:ext cx="1209675" cy="689610"/>
        </a:xfrm>
        <a:prstGeom prst="rect">
          <a:avLst/>
        </a:prstGeom>
      </xdr:spPr>
    </xdr:pic>
    <xdr:clientData/>
  </xdr:twoCellAnchor>
  <xdr:twoCellAnchor editAs="oneCell">
    <xdr:from>
      <xdr:col>11</xdr:col>
      <xdr:colOff>390525</xdr:colOff>
      <xdr:row>30</xdr:row>
      <xdr:rowOff>123825</xdr:rowOff>
    </xdr:from>
    <xdr:to>
      <xdr:col>13</xdr:col>
      <xdr:colOff>270510</xdr:colOff>
      <xdr:row>32</xdr:row>
      <xdr:rowOff>635</xdr:rowOff>
    </xdr:to>
    <xdr:pic>
      <xdr:nvPicPr>
        <xdr:cNvPr id="13" name="12 Imagen" descr="C:\Users\Jaime\AppData\Local\Microsoft\Windows\INetCache\Content.Word\xacobeo21-22-color.jpg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34525" y="6400800"/>
          <a:ext cx="1403985" cy="2578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85725</xdr:colOff>
      <xdr:row>29</xdr:row>
      <xdr:rowOff>161925</xdr:rowOff>
    </xdr:from>
    <xdr:to>
      <xdr:col>1</xdr:col>
      <xdr:colOff>507365</xdr:colOff>
      <xdr:row>32</xdr:row>
      <xdr:rowOff>173355</xdr:rowOff>
    </xdr:to>
    <xdr:pic>
      <xdr:nvPicPr>
        <xdr:cNvPr id="14" name="13 Imagen"/>
        <xdr:cNvPicPr/>
      </xdr:nvPicPr>
      <xdr:blipFill>
        <a:blip xmlns:r="http://schemas.openxmlformats.org/officeDocument/2006/relationships" r:embed="rId4" cstate="print">
          <a:clrChange>
            <a:clrFrom>
              <a:srgbClr val="FDFDFD"/>
            </a:clrFrom>
            <a:clrTo>
              <a:srgbClr val="FDFDFD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5725" y="6248400"/>
          <a:ext cx="1183640" cy="58293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95"/>
  <sheetViews>
    <sheetView workbookViewId="0">
      <selection activeCell="F41" sqref="F41"/>
    </sheetView>
  </sheetViews>
  <sheetFormatPr baseColWidth="10" defaultRowHeight="15" x14ac:dyDescent="0.25"/>
  <cols>
    <col min="1" max="5" width="20.7109375" customWidth="1"/>
    <col min="6" max="6" width="21.7109375" customWidth="1"/>
    <col min="7" max="7" width="13.28515625" bestFit="1" customWidth="1"/>
    <col min="8" max="8" width="12.28515625" bestFit="1" customWidth="1"/>
  </cols>
  <sheetData>
    <row r="1" spans="1:8" x14ac:dyDescent="0.25">
      <c r="A1" s="60"/>
      <c r="B1" s="61"/>
      <c r="C1" s="61"/>
      <c r="D1" s="61"/>
      <c r="E1" s="62"/>
    </row>
    <row r="2" spans="1:8" x14ac:dyDescent="0.25">
      <c r="A2" s="63"/>
      <c r="B2" s="64"/>
      <c r="C2" s="64"/>
      <c r="D2" s="64"/>
      <c r="E2" s="65"/>
    </row>
    <row r="3" spans="1:8" x14ac:dyDescent="0.25">
      <c r="A3" s="63"/>
      <c r="B3" s="64"/>
      <c r="C3" s="64"/>
      <c r="D3" s="64"/>
      <c r="E3" s="65"/>
    </row>
    <row r="4" spans="1:8" ht="15.75" thickBot="1" x14ac:dyDescent="0.3">
      <c r="A4" s="66"/>
      <c r="B4" s="67"/>
      <c r="C4" s="67"/>
      <c r="D4" s="67"/>
      <c r="E4" s="68"/>
    </row>
    <row r="5" spans="1:8" x14ac:dyDescent="0.25">
      <c r="A5" s="70" t="s">
        <v>5</v>
      </c>
      <c r="B5" s="71"/>
      <c r="C5" s="71"/>
      <c r="D5" s="71"/>
      <c r="E5" s="72"/>
      <c r="F5" s="15"/>
    </row>
    <row r="6" spans="1:8" x14ac:dyDescent="0.25">
      <c r="A6" s="33"/>
      <c r="B6" s="34"/>
      <c r="C6" s="34"/>
      <c r="D6" s="34"/>
      <c r="E6" s="35"/>
      <c r="F6" s="20"/>
    </row>
    <row r="7" spans="1:8" x14ac:dyDescent="0.25">
      <c r="A7" s="36" t="s">
        <v>0</v>
      </c>
      <c r="B7" s="49" t="s">
        <v>47</v>
      </c>
      <c r="C7" s="1"/>
      <c r="D7" s="37"/>
      <c r="E7" s="38"/>
      <c r="G7" s="2"/>
      <c r="H7" s="2"/>
    </row>
    <row r="8" spans="1:8" x14ac:dyDescent="0.25">
      <c r="A8" s="39" t="s">
        <v>28</v>
      </c>
      <c r="B8" s="82"/>
      <c r="C8" s="82"/>
      <c r="D8" s="82"/>
      <c r="E8" s="47"/>
      <c r="G8" s="12"/>
      <c r="H8" s="12"/>
    </row>
    <row r="9" spans="1:8" x14ac:dyDescent="0.25">
      <c r="A9" s="39" t="s">
        <v>29</v>
      </c>
      <c r="B9" s="50"/>
      <c r="C9" s="50"/>
      <c r="D9" s="50"/>
      <c r="E9" s="48"/>
      <c r="G9" s="13"/>
      <c r="H9" s="13"/>
    </row>
    <row r="10" spans="1:8" x14ac:dyDescent="0.25">
      <c r="A10" s="40"/>
      <c r="B10" s="37"/>
      <c r="C10" s="37"/>
      <c r="D10" s="37"/>
      <c r="E10" s="38"/>
      <c r="F10" s="2"/>
      <c r="G10" s="2"/>
      <c r="H10" s="2"/>
    </row>
    <row r="11" spans="1:8" ht="21.75" customHeight="1" thickBot="1" x14ac:dyDescent="0.3">
      <c r="A11" s="40"/>
      <c r="B11" s="81" t="s">
        <v>48</v>
      </c>
      <c r="C11" s="81"/>
      <c r="D11" s="81"/>
      <c r="E11" s="38"/>
      <c r="F11" s="2"/>
      <c r="G11" s="2"/>
      <c r="H11" s="2"/>
    </row>
    <row r="12" spans="1:8" ht="15.75" thickBot="1" x14ac:dyDescent="0.3">
      <c r="A12" s="40"/>
      <c r="B12" s="3"/>
      <c r="C12" s="4" t="s">
        <v>30</v>
      </c>
      <c r="D12" s="4" t="s">
        <v>31</v>
      </c>
      <c r="E12" s="38"/>
      <c r="F12" s="2"/>
      <c r="G12" s="2"/>
      <c r="H12" s="2"/>
    </row>
    <row r="13" spans="1:8" x14ac:dyDescent="0.25">
      <c r="A13" s="40"/>
      <c r="B13" s="5" t="s">
        <v>1</v>
      </c>
      <c r="C13" s="6">
        <f>D33</f>
        <v>0</v>
      </c>
      <c r="D13" s="6">
        <f>E33</f>
        <v>0</v>
      </c>
      <c r="E13" s="38"/>
      <c r="F13" s="2"/>
      <c r="G13" s="2"/>
      <c r="H13" s="2"/>
    </row>
    <row r="14" spans="1:8" x14ac:dyDescent="0.25">
      <c r="A14" s="40"/>
      <c r="B14" s="7" t="s">
        <v>32</v>
      </c>
      <c r="C14" s="6">
        <f>D51</f>
        <v>0</v>
      </c>
      <c r="D14" s="6">
        <f>E51</f>
        <v>0</v>
      </c>
      <c r="E14" s="38"/>
      <c r="F14" s="2"/>
      <c r="G14" s="2"/>
      <c r="H14" s="2"/>
    </row>
    <row r="15" spans="1:8" ht="15.75" thickBot="1" x14ac:dyDescent="0.3">
      <c r="A15" s="40"/>
      <c r="B15" s="8" t="s">
        <v>3</v>
      </c>
      <c r="C15" s="9">
        <f>SUM(C13:C14)</f>
        <v>0</v>
      </c>
      <c r="D15" s="9">
        <f>SUM(D13:D14)</f>
        <v>0</v>
      </c>
      <c r="E15" s="38"/>
      <c r="F15" s="2"/>
      <c r="G15" s="2"/>
      <c r="H15" s="2"/>
    </row>
    <row r="16" spans="1:8" x14ac:dyDescent="0.25">
      <c r="A16" s="40"/>
      <c r="B16" s="41" t="s">
        <v>42</v>
      </c>
      <c r="C16" s="37"/>
      <c r="D16" s="37"/>
      <c r="E16" s="38"/>
      <c r="F16" s="2"/>
      <c r="G16" s="2"/>
      <c r="H16" s="2"/>
    </row>
    <row r="17" spans="1:5" x14ac:dyDescent="0.25">
      <c r="A17" s="40"/>
      <c r="B17" s="14"/>
      <c r="C17" s="14"/>
      <c r="D17" s="14"/>
      <c r="E17" s="42"/>
    </row>
    <row r="18" spans="1:5" x14ac:dyDescent="0.25">
      <c r="A18" s="51" t="s">
        <v>49</v>
      </c>
      <c r="B18" s="52"/>
      <c r="C18" s="52"/>
      <c r="D18" s="52"/>
      <c r="E18" s="53"/>
    </row>
    <row r="19" spans="1:5" x14ac:dyDescent="0.25">
      <c r="A19" s="76" t="s">
        <v>4</v>
      </c>
      <c r="B19" s="52" t="s">
        <v>15</v>
      </c>
      <c r="C19" s="52"/>
      <c r="D19" s="32" t="s">
        <v>16</v>
      </c>
      <c r="E19" s="43" t="s">
        <v>18</v>
      </c>
    </row>
    <row r="20" spans="1:5" x14ac:dyDescent="0.25">
      <c r="A20" s="77"/>
      <c r="B20" s="32" t="s">
        <v>24</v>
      </c>
      <c r="C20" s="32" t="s">
        <v>25</v>
      </c>
      <c r="D20" s="32" t="s">
        <v>17</v>
      </c>
      <c r="E20" s="43" t="s">
        <v>19</v>
      </c>
    </row>
    <row r="21" spans="1:5" x14ac:dyDescent="0.25">
      <c r="A21" s="44"/>
      <c r="B21" s="10"/>
      <c r="C21" s="10"/>
      <c r="D21" s="10"/>
      <c r="E21" s="45">
        <f>D21*0.086/1000</f>
        <v>0</v>
      </c>
    </row>
    <row r="22" spans="1:5" x14ac:dyDescent="0.25">
      <c r="A22" s="44"/>
      <c r="B22" s="10"/>
      <c r="C22" s="10"/>
      <c r="D22" s="10"/>
      <c r="E22" s="45">
        <f t="shared" ref="E22:E32" si="0">D22*0.086/1000</f>
        <v>0</v>
      </c>
    </row>
    <row r="23" spans="1:5" x14ac:dyDescent="0.25">
      <c r="A23" s="44"/>
      <c r="B23" s="10"/>
      <c r="C23" s="10"/>
      <c r="D23" s="10"/>
      <c r="E23" s="45">
        <f t="shared" si="0"/>
        <v>0</v>
      </c>
    </row>
    <row r="24" spans="1:5" x14ac:dyDescent="0.25">
      <c r="A24" s="44"/>
      <c r="B24" s="10"/>
      <c r="C24" s="10"/>
      <c r="D24" s="10"/>
      <c r="E24" s="45">
        <f t="shared" si="0"/>
        <v>0</v>
      </c>
    </row>
    <row r="25" spans="1:5" x14ac:dyDescent="0.25">
      <c r="A25" s="44"/>
      <c r="B25" s="10"/>
      <c r="C25" s="10"/>
      <c r="D25" s="10"/>
      <c r="E25" s="45">
        <f t="shared" si="0"/>
        <v>0</v>
      </c>
    </row>
    <row r="26" spans="1:5" x14ac:dyDescent="0.25">
      <c r="A26" s="44"/>
      <c r="B26" s="10"/>
      <c r="C26" s="10"/>
      <c r="D26" s="10"/>
      <c r="E26" s="45">
        <f t="shared" si="0"/>
        <v>0</v>
      </c>
    </row>
    <row r="27" spans="1:5" x14ac:dyDescent="0.25">
      <c r="A27" s="44"/>
      <c r="B27" s="10"/>
      <c r="C27" s="10"/>
      <c r="D27" s="10"/>
      <c r="E27" s="45">
        <f t="shared" si="0"/>
        <v>0</v>
      </c>
    </row>
    <row r="28" spans="1:5" x14ac:dyDescent="0.25">
      <c r="A28" s="44"/>
      <c r="B28" s="10"/>
      <c r="C28" s="10"/>
      <c r="D28" s="10"/>
      <c r="E28" s="45">
        <f t="shared" si="0"/>
        <v>0</v>
      </c>
    </row>
    <row r="29" spans="1:5" x14ac:dyDescent="0.25">
      <c r="A29" s="44"/>
      <c r="B29" s="10"/>
      <c r="C29" s="10"/>
      <c r="D29" s="10"/>
      <c r="E29" s="45">
        <f t="shared" si="0"/>
        <v>0</v>
      </c>
    </row>
    <row r="30" spans="1:5" x14ac:dyDescent="0.25">
      <c r="A30" s="44"/>
      <c r="B30" s="10"/>
      <c r="C30" s="10"/>
      <c r="D30" s="10"/>
      <c r="E30" s="45">
        <f t="shared" si="0"/>
        <v>0</v>
      </c>
    </row>
    <row r="31" spans="1:5" x14ac:dyDescent="0.25">
      <c r="A31" s="44"/>
      <c r="B31" s="10"/>
      <c r="C31" s="10"/>
      <c r="D31" s="10"/>
      <c r="E31" s="45">
        <f t="shared" si="0"/>
        <v>0</v>
      </c>
    </row>
    <row r="32" spans="1:5" ht="15" customHeight="1" x14ac:dyDescent="0.25">
      <c r="A32" s="44"/>
      <c r="B32" s="10"/>
      <c r="C32" s="10"/>
      <c r="D32" s="10"/>
      <c r="E32" s="45">
        <f t="shared" si="0"/>
        <v>0</v>
      </c>
    </row>
    <row r="33" spans="1:8" ht="15" customHeight="1" x14ac:dyDescent="0.25">
      <c r="A33" s="78" t="s">
        <v>3</v>
      </c>
      <c r="B33" s="79"/>
      <c r="C33" s="80"/>
      <c r="D33" s="10">
        <f>SUM(D21:D32)</f>
        <v>0</v>
      </c>
      <c r="E33" s="45">
        <f>SUM(E21:E32)</f>
        <v>0</v>
      </c>
    </row>
    <row r="34" spans="1:8" ht="15" customHeight="1" x14ac:dyDescent="0.25">
      <c r="A34" s="40"/>
      <c r="B34" s="14"/>
      <c r="C34" s="14"/>
      <c r="D34" s="14"/>
      <c r="E34" s="42"/>
    </row>
    <row r="35" spans="1:8" ht="15" customHeight="1" x14ac:dyDescent="0.25">
      <c r="A35" s="54" t="s">
        <v>50</v>
      </c>
      <c r="B35" s="55"/>
      <c r="C35" s="56"/>
      <c r="D35" s="21" t="s">
        <v>33</v>
      </c>
      <c r="E35" s="46"/>
    </row>
    <row r="36" spans="1:8" ht="15" customHeight="1" x14ac:dyDescent="0.25">
      <c r="A36" s="57"/>
      <c r="B36" s="58"/>
      <c r="C36" s="59"/>
      <c r="D36" s="21" t="s">
        <v>41</v>
      </c>
      <c r="E36" s="46"/>
    </row>
    <row r="37" spans="1:8" ht="15" customHeight="1" x14ac:dyDescent="0.25">
      <c r="A37" s="76" t="s">
        <v>4</v>
      </c>
      <c r="B37" s="52" t="s">
        <v>15</v>
      </c>
      <c r="C37" s="52"/>
      <c r="D37" s="32" t="s">
        <v>16</v>
      </c>
      <c r="E37" s="43" t="s">
        <v>16</v>
      </c>
    </row>
    <row r="38" spans="1:8" ht="15" customHeight="1" x14ac:dyDescent="0.25">
      <c r="A38" s="77"/>
      <c r="B38" s="32" t="s">
        <v>24</v>
      </c>
      <c r="C38" s="32" t="s">
        <v>25</v>
      </c>
      <c r="D38" s="32" t="s">
        <v>34</v>
      </c>
      <c r="E38" s="43" t="s">
        <v>19</v>
      </c>
    </row>
    <row r="39" spans="1:8" ht="15" customHeight="1" x14ac:dyDescent="0.25">
      <c r="A39" s="44"/>
      <c r="B39" s="10"/>
      <c r="C39" s="10"/>
      <c r="D39" s="10"/>
      <c r="E39" s="45">
        <f>D39*0.086/1000</f>
        <v>0</v>
      </c>
      <c r="F39" s="11"/>
      <c r="G39" s="11"/>
      <c r="H39" s="11"/>
    </row>
    <row r="40" spans="1:8" ht="15" customHeight="1" x14ac:dyDescent="0.25">
      <c r="A40" s="44"/>
      <c r="B40" s="10"/>
      <c r="C40" s="10"/>
      <c r="D40" s="10"/>
      <c r="E40" s="45">
        <f t="shared" ref="E40:E50" si="1">D40*0.086/1000</f>
        <v>0</v>
      </c>
    </row>
    <row r="41" spans="1:8" ht="15" customHeight="1" x14ac:dyDescent="0.25">
      <c r="A41" s="44"/>
      <c r="B41" s="10"/>
      <c r="C41" s="10"/>
      <c r="D41" s="10"/>
      <c r="E41" s="45">
        <f t="shared" si="1"/>
        <v>0</v>
      </c>
    </row>
    <row r="42" spans="1:8" ht="15" customHeight="1" x14ac:dyDescent="0.25">
      <c r="A42" s="44"/>
      <c r="B42" s="10"/>
      <c r="C42" s="10"/>
      <c r="D42" s="10"/>
      <c r="E42" s="45">
        <f t="shared" si="1"/>
        <v>0</v>
      </c>
    </row>
    <row r="43" spans="1:8" ht="15" customHeight="1" x14ac:dyDescent="0.25">
      <c r="A43" s="44"/>
      <c r="B43" s="10"/>
      <c r="C43" s="10"/>
      <c r="D43" s="10"/>
      <c r="E43" s="45">
        <f t="shared" si="1"/>
        <v>0</v>
      </c>
    </row>
    <row r="44" spans="1:8" ht="15" customHeight="1" x14ac:dyDescent="0.25">
      <c r="A44" s="44"/>
      <c r="B44" s="10"/>
      <c r="C44" s="10"/>
      <c r="D44" s="10"/>
      <c r="E44" s="45">
        <f t="shared" si="1"/>
        <v>0</v>
      </c>
    </row>
    <row r="45" spans="1:8" ht="15" customHeight="1" x14ac:dyDescent="0.25">
      <c r="A45" s="44"/>
      <c r="B45" s="10"/>
      <c r="C45" s="10"/>
      <c r="D45" s="10"/>
      <c r="E45" s="45">
        <f t="shared" si="1"/>
        <v>0</v>
      </c>
    </row>
    <row r="46" spans="1:8" ht="15" customHeight="1" x14ac:dyDescent="0.25">
      <c r="A46" s="44"/>
      <c r="B46" s="10"/>
      <c r="C46" s="10"/>
      <c r="D46" s="10"/>
      <c r="E46" s="45">
        <f t="shared" si="1"/>
        <v>0</v>
      </c>
    </row>
    <row r="47" spans="1:8" ht="15" customHeight="1" x14ac:dyDescent="0.25">
      <c r="A47" s="44"/>
      <c r="B47" s="10"/>
      <c r="C47" s="10"/>
      <c r="D47" s="10"/>
      <c r="E47" s="45">
        <f t="shared" si="1"/>
        <v>0</v>
      </c>
    </row>
    <row r="48" spans="1:8" ht="15" customHeight="1" x14ac:dyDescent="0.25">
      <c r="A48" s="44"/>
      <c r="B48" s="10"/>
      <c r="C48" s="10"/>
      <c r="D48" s="10"/>
      <c r="E48" s="45">
        <f t="shared" si="1"/>
        <v>0</v>
      </c>
    </row>
    <row r="49" spans="1:5" ht="15" customHeight="1" x14ac:dyDescent="0.25">
      <c r="A49" s="44"/>
      <c r="B49" s="10"/>
      <c r="C49" s="10"/>
      <c r="D49" s="10"/>
      <c r="E49" s="45">
        <f t="shared" si="1"/>
        <v>0</v>
      </c>
    </row>
    <row r="50" spans="1:5" ht="15" customHeight="1" x14ac:dyDescent="0.25">
      <c r="A50" s="44"/>
      <c r="B50" s="10"/>
      <c r="C50" s="10"/>
      <c r="D50" s="10"/>
      <c r="E50" s="45">
        <f t="shared" si="1"/>
        <v>0</v>
      </c>
    </row>
    <row r="51" spans="1:5" ht="15" customHeight="1" x14ac:dyDescent="0.25">
      <c r="A51" s="78" t="s">
        <v>3</v>
      </c>
      <c r="B51" s="79"/>
      <c r="C51" s="80"/>
      <c r="D51" s="10">
        <f>SUM(D39:D50)</f>
        <v>0</v>
      </c>
      <c r="E51" s="45">
        <f>SUM(E39:E50)</f>
        <v>0</v>
      </c>
    </row>
    <row r="52" spans="1:5" ht="15" customHeight="1" x14ac:dyDescent="0.25">
      <c r="A52" s="73" t="s">
        <v>46</v>
      </c>
      <c r="B52" s="74"/>
      <c r="C52" s="74"/>
      <c r="D52" s="74"/>
      <c r="E52" s="75"/>
    </row>
    <row r="53" spans="1:5" ht="15" customHeight="1" x14ac:dyDescent="0.25">
      <c r="A53" s="73"/>
      <c r="B53" s="74"/>
      <c r="C53" s="74"/>
      <c r="D53" s="74"/>
      <c r="E53" s="75"/>
    </row>
    <row r="54" spans="1:5" ht="15" customHeight="1" x14ac:dyDescent="0.25">
      <c r="A54" s="69" t="s">
        <v>27</v>
      </c>
      <c r="B54" s="64"/>
      <c r="C54" s="64"/>
      <c r="D54" s="64"/>
      <c r="E54" s="65"/>
    </row>
    <row r="55" spans="1:5" ht="15" customHeight="1" x14ac:dyDescent="0.25">
      <c r="A55" s="63"/>
      <c r="B55" s="64"/>
      <c r="C55" s="64"/>
      <c r="D55" s="64"/>
      <c r="E55" s="65"/>
    </row>
    <row r="56" spans="1:5" ht="15" customHeight="1" x14ac:dyDescent="0.25">
      <c r="A56" s="63"/>
      <c r="B56" s="64"/>
      <c r="C56" s="64"/>
      <c r="D56" s="64"/>
      <c r="E56" s="65"/>
    </row>
    <row r="57" spans="1:5" ht="15" customHeight="1" thickBot="1" x14ac:dyDescent="0.3">
      <c r="A57" s="66"/>
      <c r="B57" s="67"/>
      <c r="C57" s="67"/>
      <c r="D57" s="67"/>
      <c r="E57" s="68"/>
    </row>
    <row r="58" spans="1:5" ht="15" customHeight="1" x14ac:dyDescent="0.25"/>
    <row r="59" spans="1:5" ht="15" customHeight="1" x14ac:dyDescent="0.25"/>
    <row r="60" spans="1:5" ht="15" customHeight="1" x14ac:dyDescent="0.25"/>
    <row r="190" spans="1:1" x14ac:dyDescent="0.25">
      <c r="A190" t="s">
        <v>35</v>
      </c>
    </row>
    <row r="191" spans="1:1" x14ac:dyDescent="0.25">
      <c r="A191" t="s">
        <v>36</v>
      </c>
    </row>
    <row r="192" spans="1:1" x14ac:dyDescent="0.25">
      <c r="A192" t="s">
        <v>37</v>
      </c>
    </row>
    <row r="193" spans="1:1" x14ac:dyDescent="0.25">
      <c r="A193" t="s">
        <v>38</v>
      </c>
    </row>
    <row r="194" spans="1:1" x14ac:dyDescent="0.25">
      <c r="A194" t="s">
        <v>39</v>
      </c>
    </row>
    <row r="195" spans="1:1" x14ac:dyDescent="0.25">
      <c r="A195" t="s">
        <v>40</v>
      </c>
    </row>
  </sheetData>
  <sheetProtection formatCells="0" formatColumns="0" formatRows="0" insertColumns="0" insertRows="0" deleteColumns="0" deleteRows="0"/>
  <mergeCells count="15">
    <mergeCell ref="B9:D9"/>
    <mergeCell ref="A18:E18"/>
    <mergeCell ref="A35:C36"/>
    <mergeCell ref="A1:E4"/>
    <mergeCell ref="A54:E57"/>
    <mergeCell ref="A5:E5"/>
    <mergeCell ref="A52:E53"/>
    <mergeCell ref="B19:C19"/>
    <mergeCell ref="B37:C37"/>
    <mergeCell ref="A19:A20"/>
    <mergeCell ref="A33:C33"/>
    <mergeCell ref="A37:A38"/>
    <mergeCell ref="A51:C51"/>
    <mergeCell ref="B11:D11"/>
    <mergeCell ref="B8:D8"/>
  </mergeCells>
  <dataValidations count="2">
    <dataValidation type="list" allowBlank="1" showInputMessage="1" showErrorMessage="1" promptTitle="Combustible" prompt="Seleccione no despegable" sqref="E35">
      <formula1>$A$190:$A$195</formula1>
    </dataValidation>
    <dataValidation allowBlank="1" showInputMessage="1" showErrorMessage="1" promptTitle="Outros combustibles" prompt="Indique o tipo de combustible" sqref="E36"/>
  </dataValidations>
  <pageMargins left="0.70866141732283472" right="0.70866141732283472" top="0.74803149606299213" bottom="0.74803149606299213" header="0.31496062992125984" footer="0.31496062992125984"/>
  <pageSetup paperSize="9" scale="84"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3"/>
  <sheetViews>
    <sheetView tabSelected="1" workbookViewId="0">
      <selection activeCell="A30" sqref="A30:N33"/>
    </sheetView>
  </sheetViews>
  <sheetFormatPr baseColWidth="10" defaultRowHeight="15" x14ac:dyDescent="0.25"/>
  <cols>
    <col min="2" max="2" width="15.7109375" customWidth="1"/>
    <col min="9" max="9" width="18.5703125" customWidth="1"/>
  </cols>
  <sheetData>
    <row r="1" spans="1:14" x14ac:dyDescent="0.2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2"/>
    </row>
    <row r="2" spans="1:14" x14ac:dyDescent="0.25">
      <c r="A2" s="63"/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5"/>
    </row>
    <row r="3" spans="1:14" x14ac:dyDescent="0.25">
      <c r="A3" s="63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5"/>
    </row>
    <row r="4" spans="1:14" ht="15.75" thickBot="1" x14ac:dyDescent="0.3">
      <c r="A4" s="66"/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8"/>
    </row>
    <row r="5" spans="1:14" ht="15.75" customHeight="1" thickBot="1" x14ac:dyDescent="0.3">
      <c r="A5" s="83" t="s">
        <v>8</v>
      </c>
      <c r="B5" s="84"/>
      <c r="C5" s="84"/>
      <c r="D5" s="84"/>
      <c r="E5" s="84"/>
      <c r="F5" s="84"/>
      <c r="G5" s="84"/>
      <c r="H5" s="16"/>
      <c r="I5" s="113" t="s">
        <v>9</v>
      </c>
      <c r="J5" s="113"/>
      <c r="K5" s="113"/>
      <c r="L5" s="113"/>
      <c r="M5" s="113"/>
      <c r="N5" s="114"/>
    </row>
    <row r="6" spans="1:14" ht="15.75" customHeight="1" thickBot="1" x14ac:dyDescent="0.3">
      <c r="A6" s="85" t="s">
        <v>10</v>
      </c>
      <c r="B6" s="86"/>
      <c r="C6" s="86"/>
      <c r="D6" s="86"/>
      <c r="E6" s="86"/>
      <c r="F6" s="86"/>
      <c r="G6" s="87"/>
      <c r="H6" s="85" t="s">
        <v>10</v>
      </c>
      <c r="I6" s="86"/>
      <c r="J6" s="86"/>
      <c r="K6" s="86"/>
      <c r="L6" s="86"/>
      <c r="M6" s="86"/>
      <c r="N6" s="87"/>
    </row>
    <row r="7" spans="1:14" s="26" customFormat="1" ht="28.5" customHeight="1" thickBot="1" x14ac:dyDescent="0.3">
      <c r="A7" s="90" t="s">
        <v>6</v>
      </c>
      <c r="B7" s="91"/>
      <c r="C7" s="24" t="s">
        <v>11</v>
      </c>
      <c r="D7" s="24" t="s">
        <v>12</v>
      </c>
      <c r="E7" s="24" t="s">
        <v>20</v>
      </c>
      <c r="F7" s="24" t="s">
        <v>44</v>
      </c>
      <c r="G7" s="24" t="s">
        <v>45</v>
      </c>
      <c r="H7" s="90" t="s">
        <v>6</v>
      </c>
      <c r="I7" s="91"/>
      <c r="J7" s="25" t="s">
        <v>11</v>
      </c>
      <c r="K7" s="25" t="s">
        <v>12</v>
      </c>
      <c r="L7" s="25" t="s">
        <v>20</v>
      </c>
      <c r="M7" s="25" t="s">
        <v>44</v>
      </c>
      <c r="N7" s="25" t="s">
        <v>45</v>
      </c>
    </row>
    <row r="8" spans="1:14" ht="15.75" thickBot="1" x14ac:dyDescent="0.3">
      <c r="A8" s="92" t="s">
        <v>2</v>
      </c>
      <c r="B8" s="93"/>
      <c r="C8" s="18" t="s">
        <v>2</v>
      </c>
      <c r="D8" s="18" t="s">
        <v>2</v>
      </c>
      <c r="E8" s="19"/>
      <c r="F8" s="18"/>
      <c r="G8" s="22">
        <f>F8*0.086/1000</f>
        <v>0</v>
      </c>
      <c r="H8" s="92" t="s">
        <v>2</v>
      </c>
      <c r="I8" s="93"/>
      <c r="J8" s="18" t="s">
        <v>2</v>
      </c>
      <c r="K8" s="18" t="s">
        <v>2</v>
      </c>
      <c r="L8" s="19"/>
      <c r="M8" s="18"/>
      <c r="N8" s="18">
        <f>M8*0.086/1000</f>
        <v>0</v>
      </c>
    </row>
    <row r="9" spans="1:14" ht="15.75" thickBot="1" x14ac:dyDescent="0.3">
      <c r="A9" s="88"/>
      <c r="B9" s="89"/>
      <c r="C9" s="18" t="s">
        <v>2</v>
      </c>
      <c r="D9" s="18"/>
      <c r="E9" s="19"/>
      <c r="F9" s="18"/>
      <c r="G9" s="22">
        <f t="shared" ref="G9:G13" si="0">F9*0.086/1000</f>
        <v>0</v>
      </c>
      <c r="H9" s="88"/>
      <c r="I9" s="89"/>
      <c r="J9" s="18" t="s">
        <v>2</v>
      </c>
      <c r="K9" s="18"/>
      <c r="L9" s="19"/>
      <c r="M9" s="18"/>
      <c r="N9" s="18">
        <f t="shared" ref="N9:N13" si="1">M9*0.086/1000</f>
        <v>0</v>
      </c>
    </row>
    <row r="10" spans="1:14" ht="15.75" thickBot="1" x14ac:dyDescent="0.3">
      <c r="A10" s="88"/>
      <c r="B10" s="89"/>
      <c r="C10" s="18" t="s">
        <v>2</v>
      </c>
      <c r="D10" s="18"/>
      <c r="E10" s="19"/>
      <c r="F10" s="18"/>
      <c r="G10" s="22">
        <f t="shared" si="0"/>
        <v>0</v>
      </c>
      <c r="H10" s="88"/>
      <c r="I10" s="89"/>
      <c r="J10" s="18" t="s">
        <v>2</v>
      </c>
      <c r="K10" s="18"/>
      <c r="L10" s="19"/>
      <c r="M10" s="18"/>
      <c r="N10" s="18">
        <f t="shared" si="1"/>
        <v>0</v>
      </c>
    </row>
    <row r="11" spans="1:14" ht="15.75" thickBot="1" x14ac:dyDescent="0.3">
      <c r="A11" s="92"/>
      <c r="B11" s="93"/>
      <c r="C11" s="18"/>
      <c r="D11" s="18"/>
      <c r="E11" s="19"/>
      <c r="F11" s="18"/>
      <c r="G11" s="22">
        <f t="shared" si="0"/>
        <v>0</v>
      </c>
      <c r="H11" s="92"/>
      <c r="I11" s="93"/>
      <c r="J11" s="18" t="s">
        <v>2</v>
      </c>
      <c r="K11" s="18"/>
      <c r="L11" s="19"/>
      <c r="M11" s="18"/>
      <c r="N11" s="18">
        <f t="shared" si="1"/>
        <v>0</v>
      </c>
    </row>
    <row r="12" spans="1:14" ht="15.75" thickBot="1" x14ac:dyDescent="0.3">
      <c r="A12" s="92"/>
      <c r="B12" s="93"/>
      <c r="C12" s="18" t="s">
        <v>2</v>
      </c>
      <c r="D12" s="18"/>
      <c r="E12" s="19"/>
      <c r="F12" s="18"/>
      <c r="G12" s="22">
        <f t="shared" si="0"/>
        <v>0</v>
      </c>
      <c r="H12" s="92"/>
      <c r="I12" s="93"/>
      <c r="J12" s="18" t="s">
        <v>2</v>
      </c>
      <c r="K12" s="18"/>
      <c r="L12" s="19"/>
      <c r="M12" s="18"/>
      <c r="N12" s="18">
        <f t="shared" si="1"/>
        <v>0</v>
      </c>
    </row>
    <row r="13" spans="1:14" ht="15.75" thickBot="1" x14ac:dyDescent="0.3">
      <c r="A13" s="92"/>
      <c r="B13" s="93"/>
      <c r="C13" s="18" t="s">
        <v>2</v>
      </c>
      <c r="D13" s="18"/>
      <c r="E13" s="19"/>
      <c r="F13" s="18"/>
      <c r="G13" s="22">
        <f t="shared" si="0"/>
        <v>0</v>
      </c>
      <c r="H13" s="92"/>
      <c r="I13" s="93"/>
      <c r="J13" s="18" t="s">
        <v>2</v>
      </c>
      <c r="K13" s="18"/>
      <c r="L13" s="19"/>
      <c r="M13" s="18"/>
      <c r="N13" s="18">
        <f t="shared" si="1"/>
        <v>0</v>
      </c>
    </row>
    <row r="14" spans="1:14" s="26" customFormat="1" ht="15.75" thickBot="1" x14ac:dyDescent="0.3">
      <c r="A14" s="99" t="s">
        <v>7</v>
      </c>
      <c r="B14" s="100"/>
      <c r="C14" s="101"/>
      <c r="D14" s="27">
        <f>SUM(D8:D13)</f>
        <v>0</v>
      </c>
      <c r="E14" s="27"/>
      <c r="F14" s="27">
        <f>SUM(F8:F13)</f>
        <v>0</v>
      </c>
      <c r="G14" s="28">
        <f>SUM(G8:G13)</f>
        <v>0</v>
      </c>
      <c r="H14" s="99" t="s">
        <v>7</v>
      </c>
      <c r="I14" s="100"/>
      <c r="J14" s="101"/>
      <c r="K14" s="27">
        <f>SUM(K8:K13)</f>
        <v>0</v>
      </c>
      <c r="L14" s="27"/>
      <c r="M14" s="27">
        <f>SUM(M8:M13)</f>
        <v>0</v>
      </c>
      <c r="N14" s="27">
        <f>SUM(N8:N13)</f>
        <v>0</v>
      </c>
    </row>
    <row r="15" spans="1:14" ht="15.75" customHeight="1" thickBot="1" x14ac:dyDescent="0.3">
      <c r="A15" s="85" t="s">
        <v>13</v>
      </c>
      <c r="B15" s="86"/>
      <c r="C15" s="86"/>
      <c r="D15" s="86"/>
      <c r="E15" s="86"/>
      <c r="F15" s="86"/>
      <c r="G15" s="87"/>
      <c r="H15" s="85" t="s">
        <v>13</v>
      </c>
      <c r="I15" s="86"/>
      <c r="J15" s="86"/>
      <c r="K15" s="86"/>
      <c r="L15" s="86"/>
      <c r="M15" s="86"/>
      <c r="N15" s="87"/>
    </row>
    <row r="16" spans="1:14" s="26" customFormat="1" ht="30.75" customHeight="1" thickBot="1" x14ac:dyDescent="0.3">
      <c r="A16" s="90" t="s">
        <v>6</v>
      </c>
      <c r="B16" s="102"/>
      <c r="C16" s="91"/>
      <c r="D16" s="24" t="s">
        <v>14</v>
      </c>
      <c r="E16" s="24" t="s">
        <v>20</v>
      </c>
      <c r="F16" s="24" t="s">
        <v>44</v>
      </c>
      <c r="G16" s="24" t="s">
        <v>45</v>
      </c>
      <c r="H16" s="90" t="s">
        <v>6</v>
      </c>
      <c r="I16" s="102"/>
      <c r="J16" s="91"/>
      <c r="K16" s="25" t="s">
        <v>14</v>
      </c>
      <c r="L16" s="25" t="s">
        <v>20</v>
      </c>
      <c r="M16" s="25" t="s">
        <v>44</v>
      </c>
      <c r="N16" s="25" t="s">
        <v>45</v>
      </c>
    </row>
    <row r="17" spans="1:14" ht="15.75" thickBot="1" x14ac:dyDescent="0.3">
      <c r="A17" s="92" t="s">
        <v>2</v>
      </c>
      <c r="B17" s="97"/>
      <c r="C17" s="93"/>
      <c r="D17" s="18" t="s">
        <v>2</v>
      </c>
      <c r="E17" s="19"/>
      <c r="F17" s="18"/>
      <c r="G17" s="22">
        <f>F17*0.086/1000</f>
        <v>0</v>
      </c>
      <c r="H17" s="92" t="s">
        <v>2</v>
      </c>
      <c r="I17" s="97"/>
      <c r="J17" s="93"/>
      <c r="K17" s="18" t="s">
        <v>2</v>
      </c>
      <c r="L17" s="19"/>
      <c r="M17" s="18"/>
      <c r="N17" s="18">
        <f>M17*0.086/1000</f>
        <v>0</v>
      </c>
    </row>
    <row r="18" spans="1:14" ht="15.75" thickBot="1" x14ac:dyDescent="0.3">
      <c r="A18" s="88"/>
      <c r="B18" s="98"/>
      <c r="C18" s="89"/>
      <c r="D18" s="18"/>
      <c r="E18" s="19"/>
      <c r="F18" s="18"/>
      <c r="G18" s="22">
        <f t="shared" ref="G18:G22" si="2">F18*0.086/1000</f>
        <v>0</v>
      </c>
      <c r="H18" s="88"/>
      <c r="I18" s="98"/>
      <c r="J18" s="89"/>
      <c r="K18" s="18"/>
      <c r="L18" s="19"/>
      <c r="M18" s="18"/>
      <c r="N18" s="18">
        <f t="shared" ref="N18:N22" si="3">M18*0.086/1000</f>
        <v>0</v>
      </c>
    </row>
    <row r="19" spans="1:14" ht="15.75" thickBot="1" x14ac:dyDescent="0.3">
      <c r="A19" s="88"/>
      <c r="B19" s="98"/>
      <c r="C19" s="89"/>
      <c r="D19" s="18"/>
      <c r="E19" s="19"/>
      <c r="F19" s="18"/>
      <c r="G19" s="22">
        <f t="shared" si="2"/>
        <v>0</v>
      </c>
      <c r="H19" s="88"/>
      <c r="I19" s="98"/>
      <c r="J19" s="89"/>
      <c r="K19" s="18"/>
      <c r="L19" s="19"/>
      <c r="M19" s="18"/>
      <c r="N19" s="18">
        <f t="shared" si="3"/>
        <v>0</v>
      </c>
    </row>
    <row r="20" spans="1:14" ht="15.75" thickBot="1" x14ac:dyDescent="0.3">
      <c r="A20" s="92"/>
      <c r="B20" s="97"/>
      <c r="C20" s="93"/>
      <c r="D20" s="18"/>
      <c r="E20" s="19"/>
      <c r="F20" s="18"/>
      <c r="G20" s="22">
        <f t="shared" si="2"/>
        <v>0</v>
      </c>
      <c r="H20" s="92"/>
      <c r="I20" s="97"/>
      <c r="J20" s="93"/>
      <c r="K20" s="18"/>
      <c r="L20" s="19"/>
      <c r="M20" s="18"/>
      <c r="N20" s="18">
        <f t="shared" si="3"/>
        <v>0</v>
      </c>
    </row>
    <row r="21" spans="1:14" ht="15.75" thickBot="1" x14ac:dyDescent="0.3">
      <c r="A21" s="94"/>
      <c r="B21" s="95"/>
      <c r="C21" s="96"/>
      <c r="D21" s="17"/>
      <c r="E21" s="19"/>
      <c r="F21" s="17"/>
      <c r="G21" s="22">
        <f t="shared" si="2"/>
        <v>0</v>
      </c>
      <c r="H21" s="94"/>
      <c r="I21" s="95"/>
      <c r="J21" s="96"/>
      <c r="K21" s="17"/>
      <c r="L21" s="19"/>
      <c r="M21" s="17"/>
      <c r="N21" s="18">
        <f t="shared" si="3"/>
        <v>0</v>
      </c>
    </row>
    <row r="22" spans="1:14" ht="15.75" thickBot="1" x14ac:dyDescent="0.3">
      <c r="A22" s="92"/>
      <c r="B22" s="97"/>
      <c r="C22" s="93"/>
      <c r="D22" s="18"/>
      <c r="E22" s="19"/>
      <c r="F22" s="18"/>
      <c r="G22" s="22">
        <f t="shared" si="2"/>
        <v>0</v>
      </c>
      <c r="H22" s="92"/>
      <c r="I22" s="97"/>
      <c r="J22" s="93"/>
      <c r="K22" s="18"/>
      <c r="L22" s="19"/>
      <c r="M22" s="18"/>
      <c r="N22" s="18">
        <f t="shared" si="3"/>
        <v>0</v>
      </c>
    </row>
    <row r="23" spans="1:14" s="26" customFormat="1" ht="15.75" thickBot="1" x14ac:dyDescent="0.3">
      <c r="A23" s="99" t="s">
        <v>7</v>
      </c>
      <c r="B23" s="100"/>
      <c r="C23" s="101"/>
      <c r="D23" s="31">
        <f>SUM(D17:D22)</f>
        <v>0</v>
      </c>
      <c r="E23" s="29"/>
      <c r="F23" s="29">
        <f>SUM(F17:F22)</f>
        <v>0</v>
      </c>
      <c r="G23" s="30">
        <f>SUM(G17:G22)</f>
        <v>0</v>
      </c>
      <c r="H23" s="99" t="s">
        <v>7</v>
      </c>
      <c r="I23" s="100"/>
      <c r="J23" s="101"/>
      <c r="K23" s="31">
        <f>SUM(K17:K22)</f>
        <v>0</v>
      </c>
      <c r="L23" s="31"/>
      <c r="M23" s="31">
        <f>SUM(M17:M22)</f>
        <v>0</v>
      </c>
      <c r="N23" s="31">
        <f>SUM(N17:N22)</f>
        <v>0</v>
      </c>
    </row>
    <row r="24" spans="1:14" ht="15.75" customHeight="1" thickBot="1" x14ac:dyDescent="0.3">
      <c r="A24" s="40"/>
      <c r="B24" s="14"/>
      <c r="C24" s="14"/>
      <c r="D24" s="14"/>
      <c r="E24" s="112" t="s">
        <v>22</v>
      </c>
      <c r="F24" s="113"/>
      <c r="G24" s="113"/>
      <c r="H24" s="113"/>
      <c r="I24" s="113"/>
      <c r="J24" s="113"/>
      <c r="K24" s="114"/>
      <c r="L24" s="14"/>
      <c r="M24" s="14"/>
      <c r="N24" s="42"/>
    </row>
    <row r="25" spans="1:14" ht="15.75" customHeight="1" thickBot="1" x14ac:dyDescent="0.3">
      <c r="A25" s="40"/>
      <c r="B25" s="14"/>
      <c r="C25" s="14"/>
      <c r="D25" s="14"/>
      <c r="E25" s="115" t="s">
        <v>23</v>
      </c>
      <c r="F25" s="116"/>
      <c r="G25" s="116"/>
      <c r="H25" s="116"/>
      <c r="I25" s="117"/>
      <c r="J25" s="118">
        <f>(F14+F23)-(M14+M23)</f>
        <v>0</v>
      </c>
      <c r="K25" s="119"/>
      <c r="L25" s="14"/>
      <c r="M25" s="14"/>
      <c r="N25" s="42"/>
    </row>
    <row r="26" spans="1:14" ht="15" customHeight="1" thickBot="1" x14ac:dyDescent="0.3">
      <c r="A26" s="40"/>
      <c r="B26" s="14"/>
      <c r="C26" s="14"/>
      <c r="D26" s="14"/>
      <c r="E26" s="115" t="s">
        <v>43</v>
      </c>
      <c r="F26" s="116"/>
      <c r="G26" s="116"/>
      <c r="H26" s="116"/>
      <c r="I26" s="117"/>
      <c r="J26" s="118">
        <f>(G14+G23)-(N14+N23)</f>
        <v>0</v>
      </c>
      <c r="K26" s="119"/>
      <c r="L26" s="14"/>
      <c r="M26" s="23"/>
      <c r="N26" s="42"/>
    </row>
    <row r="27" spans="1:14" ht="15" customHeight="1" x14ac:dyDescent="0.25">
      <c r="A27" s="120" t="s">
        <v>21</v>
      </c>
      <c r="B27" s="121"/>
      <c r="C27" s="121"/>
      <c r="D27" s="121"/>
      <c r="E27" s="121"/>
      <c r="F27" s="121"/>
      <c r="G27" s="121"/>
      <c r="H27" s="121"/>
      <c r="I27" s="121"/>
      <c r="J27" s="121"/>
      <c r="K27" s="121"/>
      <c r="L27" s="121"/>
      <c r="M27" s="121"/>
      <c r="N27" s="122"/>
    </row>
    <row r="28" spans="1:14" ht="15" customHeight="1" x14ac:dyDescent="0.25">
      <c r="A28" s="120"/>
      <c r="B28" s="121"/>
      <c r="C28" s="121"/>
      <c r="D28" s="121"/>
      <c r="E28" s="121"/>
      <c r="F28" s="121"/>
      <c r="G28" s="121"/>
      <c r="H28" s="121"/>
      <c r="I28" s="121"/>
      <c r="J28" s="121"/>
      <c r="K28" s="121"/>
      <c r="L28" s="121"/>
      <c r="M28" s="121"/>
      <c r="N28" s="122"/>
    </row>
    <row r="29" spans="1:14" ht="15" customHeight="1" thickBot="1" x14ac:dyDescent="0.3">
      <c r="A29" s="120" t="s">
        <v>26</v>
      </c>
      <c r="B29" s="121"/>
      <c r="C29" s="121"/>
      <c r="D29" s="121"/>
      <c r="E29" s="121"/>
      <c r="F29" s="121"/>
      <c r="G29" s="121"/>
      <c r="H29" s="121"/>
      <c r="I29" s="121"/>
      <c r="J29" s="121"/>
      <c r="K29" s="121"/>
      <c r="L29" s="121"/>
      <c r="M29" s="121"/>
      <c r="N29" s="122"/>
    </row>
    <row r="30" spans="1:14" ht="15" customHeight="1" x14ac:dyDescent="0.25">
      <c r="A30" s="103"/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  <c r="M30" s="104"/>
      <c r="N30" s="105"/>
    </row>
    <row r="31" spans="1:14" x14ac:dyDescent="0.25">
      <c r="A31" s="106"/>
      <c r="B31" s="107"/>
      <c r="C31" s="107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8"/>
    </row>
    <row r="32" spans="1:14" x14ac:dyDescent="0.25">
      <c r="A32" s="106"/>
      <c r="B32" s="107"/>
      <c r="C32" s="107"/>
      <c r="D32" s="107"/>
      <c r="E32" s="107"/>
      <c r="F32" s="107"/>
      <c r="G32" s="107"/>
      <c r="H32" s="107"/>
      <c r="I32" s="107"/>
      <c r="J32" s="107"/>
      <c r="K32" s="107"/>
      <c r="L32" s="107"/>
      <c r="M32" s="107"/>
      <c r="N32" s="108"/>
    </row>
    <row r="33" spans="1:14" ht="15.75" thickBot="1" x14ac:dyDescent="0.3">
      <c r="A33" s="109"/>
      <c r="B33" s="110"/>
      <c r="C33" s="110"/>
      <c r="D33" s="110"/>
      <c r="E33" s="110"/>
      <c r="F33" s="110"/>
      <c r="G33" s="110"/>
      <c r="H33" s="110"/>
      <c r="I33" s="110"/>
      <c r="J33" s="110"/>
      <c r="K33" s="110"/>
      <c r="L33" s="110"/>
      <c r="M33" s="110"/>
      <c r="N33" s="111"/>
    </row>
  </sheetData>
  <mergeCells count="47">
    <mergeCell ref="A1:N4"/>
    <mergeCell ref="A30:N33"/>
    <mergeCell ref="E24:K24"/>
    <mergeCell ref="E25:I25"/>
    <mergeCell ref="E26:I26"/>
    <mergeCell ref="J25:K25"/>
    <mergeCell ref="A27:N28"/>
    <mergeCell ref="A29:N29"/>
    <mergeCell ref="A15:G15"/>
    <mergeCell ref="I5:N5"/>
    <mergeCell ref="H6:N6"/>
    <mergeCell ref="H15:N15"/>
    <mergeCell ref="J26:K26"/>
    <mergeCell ref="A7:B7"/>
    <mergeCell ref="A23:C23"/>
    <mergeCell ref="H23:J23"/>
    <mergeCell ref="A13:B13"/>
    <mergeCell ref="H13:I13"/>
    <mergeCell ref="A14:C14"/>
    <mergeCell ref="H14:J14"/>
    <mergeCell ref="A16:C16"/>
    <mergeCell ref="H16:J16"/>
    <mergeCell ref="A21:C21"/>
    <mergeCell ref="H21:J21"/>
    <mergeCell ref="A22:C22"/>
    <mergeCell ref="H22:J22"/>
    <mergeCell ref="A11:B11"/>
    <mergeCell ref="H11:I11"/>
    <mergeCell ref="A12:B12"/>
    <mergeCell ref="H12:I12"/>
    <mergeCell ref="A17:C17"/>
    <mergeCell ref="H17:J17"/>
    <mergeCell ref="A20:C20"/>
    <mergeCell ref="H20:J20"/>
    <mergeCell ref="A18:C18"/>
    <mergeCell ref="A19:C19"/>
    <mergeCell ref="H18:J18"/>
    <mergeCell ref="H19:J19"/>
    <mergeCell ref="A5:G5"/>
    <mergeCell ref="A6:G6"/>
    <mergeCell ref="A9:B9"/>
    <mergeCell ref="A10:B10"/>
    <mergeCell ref="H9:I9"/>
    <mergeCell ref="H10:I10"/>
    <mergeCell ref="H7:I7"/>
    <mergeCell ref="A8:B8"/>
    <mergeCell ref="H8:I8"/>
  </mergeCells>
  <pageMargins left="0.70866141732283472" right="0.70866141732283472" top="0.74803149606299213" bottom="0.74803149606299213" header="0.31496062992125984" footer="0.31496062992125984"/>
  <pageSetup paperSize="9" scale="76" orientation="landscape" horizontalDpi="200" verticalDpi="200" r:id="rId1"/>
  <drawing r:id="rId2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>
          <x14:formula1>
            <xm:f>'Xustificación '!$A$190:$A$195</xm:f>
          </x14:formula1>
          <xm:sqref>C8:C13 J8:J13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Xustificación </vt:lpstr>
      <vt:lpstr>Aforro enerxético</vt:lpstr>
      <vt:lpstr>'Aforro enerxético'!Área_de_impresión</vt:lpstr>
      <vt:lpstr>'Xustificación 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2021-06-04T13:10:07Z</dcterms:modified>
</cp:coreProperties>
</file>